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370" tabRatio="907" firstSheet="4" activeTab="8"/>
  </bookViews>
  <sheets>
    <sheet name="附表1 财政拨款收支总表" sheetId="1" r:id="rId1"/>
    <sheet name="附表2 一般公共预算功能分类支出表" sheetId="2" r:id="rId2"/>
    <sheet name="附表3 一般公共预算经济分类支出表" sheetId="3" r:id="rId3"/>
    <sheet name="附表4 政府性基金预算功能分类支出表" sheetId="4" r:id="rId4"/>
    <sheet name="附表5 政府性基金预算经济分类支出表 " sheetId="5" r:id="rId5"/>
    <sheet name="附表6 “三公”经费一般公共预算支出表" sheetId="6" r:id="rId6"/>
    <sheet name="附表7部门收支总表" sheetId="7" r:id="rId7"/>
    <sheet name="附表8部门收入总表" sheetId="8" r:id="rId8"/>
    <sheet name="附表9部门支出总表 " sheetId="9" r:id="rId9"/>
  </sheets>
  <definedNames/>
  <calcPr fullCalcOnLoad="1"/>
</workbook>
</file>

<file path=xl/sharedStrings.xml><?xml version="1.0" encoding="utf-8"?>
<sst xmlns="http://schemas.openxmlformats.org/spreadsheetml/2006/main" count="220" uniqueCount="112">
  <si>
    <t>附表1</t>
  </si>
  <si>
    <t>财政拨款收支总表</t>
  </si>
  <si>
    <t>部门：东宁市工商联</t>
  </si>
  <si>
    <t>单位：万元</t>
  </si>
  <si>
    <t>收      入</t>
  </si>
  <si>
    <t>支      出</t>
  </si>
  <si>
    <t>项  目</t>
  </si>
  <si>
    <t>预算数</t>
  </si>
  <si>
    <t>一、财政拨款收入</t>
  </si>
  <si>
    <t>一、一般公共服务</t>
  </si>
  <si>
    <t>二、政府性基金收入</t>
  </si>
  <si>
    <t>二、外交</t>
  </si>
  <si>
    <t>三、国防</t>
  </si>
  <si>
    <t>四、公共安全</t>
  </si>
  <si>
    <t>五、教育</t>
  </si>
  <si>
    <t>六、医疗卫生支出</t>
  </si>
  <si>
    <t>七、住房保障支出</t>
  </si>
  <si>
    <t>………</t>
  </si>
  <si>
    <t>本 年 收 入 合 计</t>
  </si>
  <si>
    <t>本 年 支 出 合 计</t>
  </si>
  <si>
    <t>上年结转</t>
  </si>
  <si>
    <t>结转下年</t>
  </si>
  <si>
    <t xml:space="preserve">       收    入    总    计</t>
  </si>
  <si>
    <t xml:space="preserve">       支    出    总    计</t>
  </si>
  <si>
    <t>附表2</t>
  </si>
  <si>
    <t>一般公共预算功能分类支出表</t>
  </si>
  <si>
    <t>科目编码</t>
  </si>
  <si>
    <t>科目名称</t>
  </si>
  <si>
    <t>一般公共服务</t>
  </si>
  <si>
    <t xml:space="preserve">    行政运行</t>
  </si>
  <si>
    <t>一般行政管理事务</t>
  </si>
  <si>
    <t>住房保障</t>
  </si>
  <si>
    <t xml:space="preserve">   住房公积金</t>
  </si>
  <si>
    <t>……</t>
  </si>
  <si>
    <t>合   计</t>
  </si>
  <si>
    <t>附件3</t>
  </si>
  <si>
    <t>一般公共预算经济分类支出表</t>
  </si>
  <si>
    <t>类级科目</t>
  </si>
  <si>
    <t>款级科目</t>
  </si>
  <si>
    <t>工资福利支出</t>
  </si>
  <si>
    <t>基本工资</t>
  </si>
  <si>
    <t>津贴</t>
  </si>
  <si>
    <t>奖金</t>
  </si>
  <si>
    <t>养老保险</t>
  </si>
  <si>
    <t>职业年金</t>
  </si>
  <si>
    <t>职工个人取暖费</t>
  </si>
  <si>
    <t>医疗保险及大额</t>
  </si>
  <si>
    <t>小计</t>
  </si>
  <si>
    <t>商品和服务支出（定额）</t>
  </si>
  <si>
    <t>办公费</t>
  </si>
  <si>
    <t>水电费</t>
  </si>
  <si>
    <t>邮电费</t>
  </si>
  <si>
    <t>差旅费</t>
  </si>
  <si>
    <t>培训费</t>
  </si>
  <si>
    <t>福利费</t>
  </si>
  <si>
    <t>接待费</t>
  </si>
  <si>
    <t>工会经费</t>
  </si>
  <si>
    <t>车改补贴</t>
  </si>
  <si>
    <t>公用取暖费</t>
  </si>
  <si>
    <t>对个人和家庭的补助支出</t>
  </si>
  <si>
    <t>离休费</t>
  </si>
  <si>
    <t>退休费</t>
  </si>
  <si>
    <t>遗属补助费</t>
  </si>
  <si>
    <t>其他生活补助</t>
  </si>
  <si>
    <t>住房公积金</t>
  </si>
  <si>
    <t>项目支出</t>
  </si>
  <si>
    <t>合计</t>
  </si>
  <si>
    <t>附表4</t>
  </si>
  <si>
    <t>政府性基金预算功能分类支出表</t>
  </si>
  <si>
    <t>合  计</t>
  </si>
  <si>
    <t>附件5</t>
  </si>
  <si>
    <t>政府性基金预算经济分类支出表</t>
  </si>
  <si>
    <t>失业保险</t>
  </si>
  <si>
    <t>附表6</t>
  </si>
  <si>
    <t>“三公”经费一般公共预算支出表</t>
  </si>
  <si>
    <t>项   目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</si>
  <si>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</si>
  <si>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</si>
  <si>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</si>
  <si>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</si>
  <si>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</si>
  <si>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</si>
  <si>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附表7</t>
  </si>
  <si>
    <t>部门支出总表</t>
  </si>
  <si>
    <t>三、财政专户资金</t>
  </si>
  <si>
    <t>四、事业收入</t>
  </si>
  <si>
    <t>五、事业单位经营收入</t>
  </si>
  <si>
    <t>六、其他收入</t>
  </si>
  <si>
    <t>医疗卫生支出</t>
  </si>
  <si>
    <t>住房保障支出</t>
  </si>
  <si>
    <t>附表8</t>
  </si>
  <si>
    <t>部门收入总表</t>
  </si>
  <si>
    <t>部门：</t>
  </si>
  <si>
    <t>东宁市工商联</t>
  </si>
  <si>
    <t>科目</t>
  </si>
  <si>
    <t>一般公共
预算拨款
收入</t>
  </si>
  <si>
    <t>政府性基金
预算拨款收入</t>
  </si>
  <si>
    <t>事业收入</t>
  </si>
  <si>
    <t>事业单位
经营收入</t>
  </si>
  <si>
    <t>上级
补助收入</t>
  </si>
  <si>
    <t>附属单位
上缴收入</t>
  </si>
  <si>
    <t>其他收入</t>
  </si>
  <si>
    <t>用事业基金
弥补收支差额</t>
  </si>
  <si>
    <t>金额</t>
  </si>
  <si>
    <t>其中
教育收费</t>
  </si>
  <si>
    <t>民主党派及工商联事务</t>
  </si>
  <si>
    <t>行政运行</t>
  </si>
  <si>
    <t>附表9</t>
  </si>
  <si>
    <t>基本支出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</si>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</sst>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5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b/>
      <sz val="22"/>
      <name val="华文中宋"/>
      <family val="0"/>
    </font>
    <font>
      <sz val="9"/>
      <name val="宋体"/>
      <family val="0"/>
    </font>
    <font>
      <b/>
      <sz val="12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/>
      <protection/>
    </xf>
    <xf numFmtId="0" fontId="21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1" borderId="5" applyNumberFormat="0" applyAlignment="0" applyProtection="0"/>
    <xf numFmtId="0" fontId="32" fillId="12" borderId="6" applyNumberFormat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9" borderId="0" applyNumberFormat="0" applyBorder="0" applyAlignment="0" applyProtection="0"/>
    <xf numFmtId="0" fontId="33" fillId="7" borderId="0" applyNumberFormat="0" applyBorder="0" applyAlignment="0" applyProtection="0"/>
    <xf numFmtId="0" fontId="30" fillId="11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8">
    <xf numFmtId="0" fontId="0" fillId="0" borderId="0" xfId="0" applyAlignment="1">
      <alignment/>
    </xf>
    <xf numFmtId="0" fontId="2" fillId="0" borderId="0" xfId="43">
      <alignment vertical="center"/>
      <protection/>
    </xf>
    <xf numFmtId="0" fontId="2" fillId="0" borderId="0" xfId="43" applyFont="1">
      <alignment vertical="center"/>
      <protection/>
    </xf>
    <xf numFmtId="0" fontId="4" fillId="0" borderId="0" xfId="43" applyFont="1" applyAlignment="1">
      <alignment horizontal="center" vertical="center"/>
      <protection/>
    </xf>
    <xf numFmtId="0" fontId="2" fillId="0" borderId="0" xfId="43" applyFont="1" applyAlignment="1">
      <alignment horizontal="center" vertical="center"/>
      <protection/>
    </xf>
    <xf numFmtId="0" fontId="2" fillId="0" borderId="10" xfId="43" applyBorder="1">
      <alignment vertical="center"/>
      <protection/>
    </xf>
    <xf numFmtId="0" fontId="2" fillId="0" borderId="10" xfId="43" applyBorder="1" applyAlignment="1">
      <alignment horizontal="center" vertical="center"/>
      <protection/>
    </xf>
    <xf numFmtId="0" fontId="2" fillId="0" borderId="10" xfId="43" applyBorder="1" applyAlignment="1">
      <alignment horizontal="center" vertical="center" wrapText="1"/>
      <protection/>
    </xf>
    <xf numFmtId="0" fontId="2" fillId="0" borderId="10" xfId="43" applyFont="1" applyBorder="1">
      <alignment vertical="center"/>
      <protection/>
    </xf>
    <xf numFmtId="0" fontId="5" fillId="0" borderId="10" xfId="43" applyFont="1" applyBorder="1">
      <alignment vertical="center"/>
      <protection/>
    </xf>
    <xf numFmtId="0" fontId="2" fillId="0" borderId="0" xfId="42">
      <alignment vertical="center"/>
      <protection/>
    </xf>
    <xf numFmtId="0" fontId="2" fillId="0" borderId="0" xfId="42" applyFont="1">
      <alignment vertical="center"/>
      <protection/>
    </xf>
    <xf numFmtId="0" fontId="2" fillId="0" borderId="0" xfId="42" applyFont="1" applyAlignment="1">
      <alignment horizontal="center" vertical="center"/>
      <protection/>
    </xf>
    <xf numFmtId="0" fontId="2" fillId="0" borderId="0" xfId="42" applyAlignment="1">
      <alignment horizontal="center" vertical="center"/>
      <protection/>
    </xf>
    <xf numFmtId="0" fontId="2" fillId="0" borderId="10" xfId="42" applyBorder="1">
      <alignment vertical="center"/>
      <protection/>
    </xf>
    <xf numFmtId="0" fontId="2" fillId="0" borderId="10" xfId="42" applyBorder="1" applyAlignment="1">
      <alignment vertical="center" wrapText="1"/>
      <protection/>
    </xf>
    <xf numFmtId="0" fontId="2" fillId="0" borderId="10" xfId="42" applyFont="1" applyBorder="1">
      <alignment vertical="center"/>
      <protection/>
    </xf>
    <xf numFmtId="0" fontId="5" fillId="0" borderId="10" xfId="42" applyFont="1" applyBorder="1">
      <alignment vertical="center"/>
      <protection/>
    </xf>
    <xf numFmtId="0" fontId="6" fillId="0" borderId="0" xfId="40" applyFont="1">
      <alignment/>
      <protection/>
    </xf>
    <xf numFmtId="0" fontId="7" fillId="0" borderId="0" xfId="40" applyFont="1">
      <alignment/>
      <protection/>
    </xf>
    <xf numFmtId="0" fontId="2" fillId="0" borderId="0" xfId="40" applyFont="1">
      <alignment/>
      <protection/>
    </xf>
    <xf numFmtId="0" fontId="0" fillId="0" borderId="0" xfId="40">
      <alignment/>
      <protection/>
    </xf>
    <xf numFmtId="0" fontId="8" fillId="0" borderId="0" xfId="40" applyNumberFormat="1" applyFont="1" applyFill="1" applyAlignment="1" applyProtection="1">
      <alignment horizontal="left" vertical="center" wrapText="1"/>
      <protection/>
    </xf>
    <xf numFmtId="0" fontId="2" fillId="0" borderId="0" xfId="40" applyNumberFormat="1" applyFont="1" applyFill="1" applyAlignment="1" applyProtection="1">
      <alignment horizontal="right" vertical="center" wrapText="1"/>
      <protection/>
    </xf>
    <xf numFmtId="0" fontId="9" fillId="0" borderId="0" xfId="40" applyNumberFormat="1" applyFont="1" applyFill="1" applyAlignment="1" applyProtection="1">
      <alignment horizontal="centerContinuous" vertical="center" wrapText="1"/>
      <protection/>
    </xf>
    <xf numFmtId="0" fontId="2" fillId="0" borderId="11" xfId="40" applyNumberFormat="1" applyFont="1" applyFill="1" applyBorder="1" applyAlignment="1" applyProtection="1">
      <alignment vertical="center" wrapText="1"/>
      <protection/>
    </xf>
    <xf numFmtId="0" fontId="2" fillId="0" borderId="10" xfId="40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4" fontId="2" fillId="0" borderId="10" xfId="40" applyNumberFormat="1" applyFont="1" applyFill="1" applyBorder="1" applyAlignment="1" applyProtection="1">
      <alignment horizontal="right" vertical="center"/>
      <protection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0" fillId="0" borderId="10" xfId="40" applyBorder="1">
      <alignment/>
      <protection/>
    </xf>
    <xf numFmtId="0" fontId="10" fillId="0" borderId="0" xfId="44" applyFont="1" applyAlignment="1">
      <alignment vertical="center"/>
      <protection/>
    </xf>
    <xf numFmtId="0" fontId="10" fillId="0" borderId="0" xfId="44" applyAlignment="1">
      <alignment vertical="center"/>
      <protection/>
    </xf>
    <xf numFmtId="0" fontId="11" fillId="0" borderId="0" xfId="44" applyFont="1" applyBorder="1" applyAlignment="1">
      <alignment vertical="center" wrapText="1"/>
      <protection/>
    </xf>
    <xf numFmtId="0" fontId="9" fillId="0" borderId="0" xfId="44" applyFont="1" applyAlignment="1">
      <alignment horizontal="centerContinuous" vertical="center"/>
      <protection/>
    </xf>
    <xf numFmtId="176" fontId="12" fillId="0" borderId="0" xfId="44" applyNumberFormat="1" applyFont="1" applyFill="1" applyAlignment="1" applyProtection="1">
      <alignment vertical="center"/>
      <protection/>
    </xf>
    <xf numFmtId="0" fontId="2" fillId="0" borderId="0" xfId="40" applyNumberFormat="1" applyFont="1" applyFill="1" applyAlignment="1" applyProtection="1">
      <alignment horizontal="left" vertical="center"/>
      <protection/>
    </xf>
    <xf numFmtId="0" fontId="2" fillId="0" borderId="0" xfId="44" applyFont="1" applyAlignment="1">
      <alignment horizontal="right" vertical="center"/>
      <protection/>
    </xf>
    <xf numFmtId="0" fontId="2" fillId="0" borderId="10" xfId="44" applyNumberFormat="1" applyFont="1" applyFill="1" applyBorder="1" applyAlignment="1" applyProtection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/>
      <protection/>
    </xf>
    <xf numFmtId="0" fontId="2" fillId="0" borderId="10" xfId="44" applyFont="1" applyFill="1" applyBorder="1" applyAlignment="1">
      <alignment vertical="center"/>
      <protection/>
    </xf>
    <xf numFmtId="0" fontId="2" fillId="0" borderId="10" xfId="44" applyFont="1" applyBorder="1" applyAlignment="1">
      <alignment vertical="center"/>
      <protection/>
    </xf>
    <xf numFmtId="0" fontId="2" fillId="0" borderId="10" xfId="44" applyFont="1" applyBorder="1" applyAlignment="1">
      <alignment vertical="center" wrapText="1"/>
      <protection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/>
    </xf>
    <xf numFmtId="0" fontId="8" fillId="0" borderId="0" xfId="40" applyNumberFormat="1" applyFont="1" applyFill="1" applyAlignment="1" applyProtection="1">
      <alignment horizontal="left" vertical="center"/>
      <protection/>
    </xf>
    <xf numFmtId="0" fontId="10" fillId="0" borderId="0" xfId="40" applyNumberFormat="1" applyFont="1" applyFill="1" applyAlignment="1" applyProtection="1">
      <alignment vertical="center" wrapText="1"/>
      <protection/>
    </xf>
    <xf numFmtId="0" fontId="2" fillId="0" borderId="0" xfId="40" applyNumberFormat="1" applyFont="1" applyFill="1" applyAlignment="1" applyProtection="1">
      <alignment horizontal="left" vertical="center" wrapText="1"/>
      <protection/>
    </xf>
    <xf numFmtId="0" fontId="2" fillId="0" borderId="10" xfId="40" applyFont="1" applyBorder="1" applyAlignment="1">
      <alignment horizontal="left" vertical="center"/>
      <protection/>
    </xf>
    <xf numFmtId="4" fontId="2" fillId="0" borderId="10" xfId="40" applyNumberFormat="1" applyFont="1" applyFill="1" applyBorder="1" applyAlignment="1" applyProtection="1">
      <alignment horizontal="right"/>
      <protection/>
    </xf>
    <xf numFmtId="0" fontId="2" fillId="0" borderId="12" xfId="40" applyFont="1" applyBorder="1" applyAlignment="1">
      <alignment horizontal="centerContinuous" vertical="center"/>
      <protection/>
    </xf>
    <xf numFmtId="0" fontId="2" fillId="0" borderId="13" xfId="40" applyFont="1" applyBorder="1" applyAlignment="1">
      <alignment horizontal="centerContinuous" vertical="center"/>
      <protection/>
    </xf>
    <xf numFmtId="0" fontId="2" fillId="0" borderId="0" xfId="40" applyFont="1" applyAlignment="1">
      <alignment horizontal="right"/>
      <protection/>
    </xf>
    <xf numFmtId="0" fontId="2" fillId="0" borderId="10" xfId="40" applyNumberFormat="1" applyFont="1" applyFill="1" applyBorder="1" applyAlignment="1" applyProtection="1">
      <alignment horizontal="left" vertical="center" wrapText="1"/>
      <protection/>
    </xf>
    <xf numFmtId="0" fontId="6" fillId="0" borderId="10" xfId="40" applyFont="1" applyBorder="1">
      <alignment/>
      <protection/>
    </xf>
    <xf numFmtId="0" fontId="2" fillId="0" borderId="10" xfId="40" applyNumberFormat="1" applyFont="1" applyFill="1" applyBorder="1" applyAlignment="1">
      <alignment horizontal="centerContinuous" vertical="center"/>
      <protection/>
    </xf>
    <xf numFmtId="0" fontId="2" fillId="0" borderId="10" xfId="40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42" applyFont="1" applyAlignment="1">
      <alignment horizontal="center" vertical="center"/>
      <protection/>
    </xf>
    <xf numFmtId="0" fontId="2" fillId="0" borderId="10" xfId="42" applyBorder="1" applyAlignment="1">
      <alignment horizontal="center" vertical="center"/>
      <protection/>
    </xf>
    <xf numFmtId="0" fontId="2" fillId="0" borderId="14" xfId="42" applyBorder="1" applyAlignment="1">
      <alignment horizontal="center" vertical="center"/>
      <protection/>
    </xf>
    <xf numFmtId="0" fontId="2" fillId="0" borderId="16" xfId="42" applyBorder="1" applyAlignment="1">
      <alignment horizontal="center" vertical="center"/>
      <protection/>
    </xf>
    <xf numFmtId="0" fontId="2" fillId="0" borderId="10" xfId="42" applyBorder="1" applyAlignment="1">
      <alignment horizontal="center" vertical="center" wrapText="1"/>
      <protection/>
    </xf>
    <xf numFmtId="0" fontId="3" fillId="0" borderId="0" xfId="43" applyFont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3" sqref="A3"/>
    </sheetView>
  </sheetViews>
  <sheetFormatPr defaultColWidth="9.140625" defaultRowHeight="15.75" customHeight="1"/>
  <cols>
    <col min="1" max="1" width="35.421875" style="21" bestFit="1" customWidth="1"/>
    <col min="2" max="2" width="11.00390625" style="21" bestFit="1" customWidth="1"/>
    <col min="3" max="3" width="35.421875" style="21" bestFit="1" customWidth="1"/>
    <col min="4" max="4" width="13.57421875" style="21" bestFit="1" customWidth="1"/>
    <col min="5" max="16384" width="9.140625" style="21" customWidth="1"/>
  </cols>
  <sheetData>
    <row r="1" spans="1:4" s="18" customFormat="1" ht="12.75" customHeight="1">
      <c r="A1" s="22" t="s">
        <v>0</v>
      </c>
      <c r="B1" s="23"/>
      <c r="C1" s="23"/>
      <c r="D1" s="23"/>
    </row>
    <row r="2" spans="1:4" s="19" customFormat="1" ht="31.5" customHeight="1">
      <c r="A2" s="24" t="s">
        <v>1</v>
      </c>
      <c r="B2" s="24"/>
      <c r="C2" s="24"/>
      <c r="D2" s="24"/>
    </row>
    <row r="3" spans="1:4" s="20" customFormat="1" ht="15" customHeight="1">
      <c r="A3" s="25" t="s">
        <v>2</v>
      </c>
      <c r="B3" s="25"/>
      <c r="C3" s="25"/>
      <c r="D3" s="23" t="s">
        <v>3</v>
      </c>
    </row>
    <row r="4" spans="1:4" s="20" customFormat="1" ht="22.5" customHeight="1">
      <c r="A4" s="26" t="s">
        <v>4</v>
      </c>
      <c r="B4" s="26"/>
      <c r="C4" s="26" t="s">
        <v>5</v>
      </c>
      <c r="D4" s="26"/>
    </row>
    <row r="5" spans="1:4" s="20" customFormat="1" ht="24" customHeight="1">
      <c r="A5" s="27" t="s">
        <v>6</v>
      </c>
      <c r="B5" s="27" t="s">
        <v>7</v>
      </c>
      <c r="C5" s="27" t="s">
        <v>6</v>
      </c>
      <c r="D5" s="27" t="s">
        <v>7</v>
      </c>
    </row>
    <row r="6" spans="1:4" s="20" customFormat="1" ht="24" customHeight="1">
      <c r="A6" s="28" t="s">
        <v>8</v>
      </c>
      <c r="B6" s="29">
        <v>63.83</v>
      </c>
      <c r="C6" s="30" t="s">
        <v>9</v>
      </c>
      <c r="D6" s="29">
        <v>61.35</v>
      </c>
    </row>
    <row r="7" spans="1:4" s="20" customFormat="1" ht="24" customHeight="1">
      <c r="A7" s="28" t="s">
        <v>10</v>
      </c>
      <c r="B7" s="29"/>
      <c r="C7" s="30" t="s">
        <v>11</v>
      </c>
      <c r="D7" s="29"/>
    </row>
    <row r="8" spans="1:4" s="20" customFormat="1" ht="24" customHeight="1">
      <c r="A8" s="28"/>
      <c r="B8" s="29"/>
      <c r="C8" s="30" t="s">
        <v>12</v>
      </c>
      <c r="D8" s="29"/>
    </row>
    <row r="9" spans="1:4" s="20" customFormat="1" ht="24" customHeight="1">
      <c r="A9" s="28"/>
      <c r="B9" s="29"/>
      <c r="C9" s="30" t="s">
        <v>13</v>
      </c>
      <c r="D9" s="29"/>
    </row>
    <row r="10" spans="1:4" s="20" customFormat="1" ht="24" customHeight="1">
      <c r="A10" s="28"/>
      <c r="B10" s="30"/>
      <c r="C10" s="30" t="s">
        <v>14</v>
      </c>
      <c r="D10" s="29"/>
    </row>
    <row r="11" spans="1:4" s="20" customFormat="1" ht="24" customHeight="1">
      <c r="A11" s="30"/>
      <c r="B11" s="30"/>
      <c r="C11" s="30" t="s">
        <v>15</v>
      </c>
      <c r="D11" s="29"/>
    </row>
    <row r="12" spans="1:4" s="20" customFormat="1" ht="24" customHeight="1">
      <c r="A12" s="30"/>
      <c r="B12" s="30"/>
      <c r="C12" s="30" t="s">
        <v>16</v>
      </c>
      <c r="D12" s="29">
        <v>2.48</v>
      </c>
    </row>
    <row r="13" spans="1:4" s="20" customFormat="1" ht="24" customHeight="1">
      <c r="A13" s="30"/>
      <c r="B13" s="30"/>
      <c r="C13" s="30" t="s">
        <v>17</v>
      </c>
      <c r="D13" s="29"/>
    </row>
    <row r="14" spans="1:4" s="20" customFormat="1" ht="24" customHeight="1">
      <c r="A14" s="31" t="s">
        <v>18</v>
      </c>
      <c r="B14" s="29">
        <f>SUM(B6:B13)</f>
        <v>63.83</v>
      </c>
      <c r="C14" s="31" t="s">
        <v>19</v>
      </c>
      <c r="D14" s="29">
        <f>SUM(D6:D12)</f>
        <v>63.83</v>
      </c>
    </row>
    <row r="15" spans="1:4" ht="24" customHeight="1">
      <c r="A15" s="30" t="s">
        <v>20</v>
      </c>
      <c r="B15" s="32"/>
      <c r="C15" s="30" t="s">
        <v>21</v>
      </c>
      <c r="D15" s="32"/>
    </row>
    <row r="16" spans="1:4" ht="24" customHeight="1">
      <c r="A16" s="30"/>
      <c r="B16" s="32"/>
      <c r="C16" s="32"/>
      <c r="D16" s="32"/>
    </row>
    <row r="17" spans="1:4" ht="24" customHeight="1">
      <c r="A17" s="30"/>
      <c r="B17" s="32"/>
      <c r="C17" s="32"/>
      <c r="D17" s="32"/>
    </row>
    <row r="18" spans="1:4" ht="24" customHeight="1">
      <c r="A18" s="30"/>
      <c r="B18" s="32"/>
      <c r="C18" s="32"/>
      <c r="D18" s="32"/>
    </row>
    <row r="19" spans="1:4" ht="24" customHeight="1">
      <c r="A19" s="30" t="s">
        <v>22</v>
      </c>
      <c r="B19" s="32">
        <v>63.83</v>
      </c>
      <c r="C19" s="30" t="s">
        <v>23</v>
      </c>
      <c r="D19" s="32">
        <v>63.83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6.28125" style="21" customWidth="1"/>
    <col min="2" max="2" width="31.8515625" style="21" bestFit="1" customWidth="1"/>
    <col min="3" max="3" width="38.8515625" style="21" bestFit="1" customWidth="1"/>
    <col min="4" max="16384" width="9.140625" style="21" customWidth="1"/>
  </cols>
  <sheetData>
    <row r="1" spans="1:2" s="18" customFormat="1" ht="19.5" customHeight="1">
      <c r="A1" s="57" t="s">
        <v>24</v>
      </c>
      <c r="B1" s="23"/>
    </row>
    <row r="2" spans="1:3" ht="80.25" customHeight="1">
      <c r="A2" s="24" t="s">
        <v>25</v>
      </c>
      <c r="B2" s="24"/>
      <c r="C2" s="24"/>
    </row>
    <row r="3" spans="1:3" s="18" customFormat="1" ht="21.75" customHeight="1">
      <c r="A3" s="59" t="s">
        <v>2</v>
      </c>
      <c r="B3" s="59"/>
      <c r="C3" s="64" t="s">
        <v>3</v>
      </c>
    </row>
    <row r="4" spans="1:3" s="18" customFormat="1" ht="37.5" customHeight="1">
      <c r="A4" s="27" t="s">
        <v>26</v>
      </c>
      <c r="B4" s="27" t="s">
        <v>27</v>
      </c>
      <c r="C4" s="31" t="s">
        <v>7</v>
      </c>
    </row>
    <row r="5" spans="1:3" s="18" customFormat="1" ht="28.5" customHeight="1">
      <c r="A5" s="65">
        <v>201</v>
      </c>
      <c r="B5" s="65" t="s">
        <v>28</v>
      </c>
      <c r="C5" s="66">
        <v>61.35</v>
      </c>
    </row>
    <row r="6" spans="1:3" s="18" customFormat="1" ht="28.5" customHeight="1">
      <c r="A6" s="26">
        <v>2012801</v>
      </c>
      <c r="B6" s="30" t="s">
        <v>29</v>
      </c>
      <c r="C6" s="66">
        <v>54.35</v>
      </c>
    </row>
    <row r="7" spans="1:3" s="18" customFormat="1" ht="28.5" customHeight="1">
      <c r="A7" s="67">
        <v>2012802</v>
      </c>
      <c r="B7" s="30" t="s">
        <v>30</v>
      </c>
      <c r="C7" s="66">
        <v>7</v>
      </c>
    </row>
    <row r="8" spans="1:3" s="18" customFormat="1" ht="28.5" customHeight="1">
      <c r="A8" s="67"/>
      <c r="B8" s="30"/>
      <c r="C8" s="66"/>
    </row>
    <row r="9" spans="1:3" s="18" customFormat="1" ht="28.5" customHeight="1">
      <c r="A9" s="60">
        <v>221</v>
      </c>
      <c r="B9" s="30" t="s">
        <v>31</v>
      </c>
      <c r="C9" s="66">
        <v>2.48</v>
      </c>
    </row>
    <row r="10" spans="1:3" s="18" customFormat="1" ht="28.5" customHeight="1">
      <c r="A10" s="68">
        <v>2210201</v>
      </c>
      <c r="B10" s="30" t="s">
        <v>32</v>
      </c>
      <c r="C10" s="66">
        <v>2.48</v>
      </c>
    </row>
    <row r="11" spans="1:3" s="18" customFormat="1" ht="28.5" customHeight="1">
      <c r="A11" s="68"/>
      <c r="B11" s="30"/>
      <c r="C11" s="66"/>
    </row>
    <row r="12" spans="1:3" s="18" customFormat="1" ht="28.5" customHeight="1">
      <c r="A12" s="30" t="s">
        <v>17</v>
      </c>
      <c r="B12" s="30" t="s">
        <v>33</v>
      </c>
      <c r="C12" s="66"/>
    </row>
    <row r="13" spans="1:3" s="18" customFormat="1" ht="28.5" customHeight="1">
      <c r="A13" s="30"/>
      <c r="B13" s="30"/>
      <c r="C13" s="66"/>
    </row>
    <row r="14" spans="1:3" s="18" customFormat="1" ht="28.5" customHeight="1">
      <c r="A14" s="62" t="s">
        <v>34</v>
      </c>
      <c r="B14" s="63"/>
      <c r="C14" s="66">
        <v>63.83</v>
      </c>
    </row>
    <row r="15" spans="1:3" s="18" customFormat="1" ht="28.5" customHeight="1">
      <c r="A15" s="21"/>
      <c r="B15" s="21"/>
      <c r="C15" s="21"/>
    </row>
    <row r="16" spans="1:3" s="18" customFormat="1" ht="28.5" customHeight="1">
      <c r="A16" s="21"/>
      <c r="B16" s="21"/>
      <c r="C16" s="21"/>
    </row>
    <row r="17" spans="1:3" s="18" customFormat="1" ht="28.5" customHeight="1">
      <c r="A17" s="21"/>
      <c r="B17" s="21"/>
      <c r="C17" s="21"/>
    </row>
    <row r="18" spans="1:3" s="18" customFormat="1" ht="28.5" customHeight="1">
      <c r="A18" s="21"/>
      <c r="B18" s="21"/>
      <c r="C18" s="21"/>
    </row>
    <row r="19" spans="1:3" s="18" customFormat="1" ht="28.5" customHeight="1">
      <c r="A19" s="21"/>
      <c r="B19" s="21"/>
      <c r="C19" s="21"/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zoomScalePageLayoutView="0" workbookViewId="0" topLeftCell="A1">
      <selection activeCell="A3" sqref="A3"/>
    </sheetView>
  </sheetViews>
  <sheetFormatPr defaultColWidth="9.140625" defaultRowHeight="12.75"/>
  <cols>
    <col min="1" max="1" width="40.00390625" style="46" bestFit="1" customWidth="1"/>
    <col min="2" max="2" width="24.00390625" style="46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31.7109375" style="0" bestFit="1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4.25">
      <c r="A1" s="47" t="s">
        <v>35</v>
      </c>
      <c r="B1" s="48"/>
      <c r="C1" s="48"/>
    </row>
    <row r="2" spans="1:3" ht="24.75" customHeight="1">
      <c r="A2" s="49" t="s">
        <v>36</v>
      </c>
      <c r="B2" s="49"/>
      <c r="C2" s="49"/>
    </row>
    <row r="3" spans="1:3" ht="14.25">
      <c r="A3" s="50" t="s">
        <v>2</v>
      </c>
      <c r="B3" s="48"/>
      <c r="C3" s="51" t="s">
        <v>3</v>
      </c>
    </row>
    <row r="4" spans="1:3" ht="25.5" customHeight="1">
      <c r="A4" s="52" t="s">
        <v>37</v>
      </c>
      <c r="B4" s="52" t="s">
        <v>38</v>
      </c>
      <c r="C4" s="52" t="s">
        <v>7</v>
      </c>
    </row>
    <row r="5" spans="1:3" ht="25.5" customHeight="1">
      <c r="A5" s="69" t="s">
        <v>39</v>
      </c>
      <c r="B5" s="53" t="s">
        <v>40</v>
      </c>
      <c r="C5" s="54">
        <v>11.21</v>
      </c>
    </row>
    <row r="6" spans="1:3" ht="25.5" customHeight="1">
      <c r="A6" s="70"/>
      <c r="B6" s="53" t="s">
        <v>41</v>
      </c>
      <c r="C6" s="54">
        <v>9.09</v>
      </c>
    </row>
    <row r="7" spans="1:3" ht="25.5" customHeight="1">
      <c r="A7" s="70"/>
      <c r="B7" s="53" t="s">
        <v>42</v>
      </c>
      <c r="C7" s="54">
        <v>1.59</v>
      </c>
    </row>
    <row r="8" spans="1:3" ht="25.5" customHeight="1">
      <c r="A8" s="70"/>
      <c r="B8" s="53" t="s">
        <v>43</v>
      </c>
      <c r="C8" s="54"/>
    </row>
    <row r="9" spans="1:3" ht="25.5" customHeight="1">
      <c r="A9" s="70"/>
      <c r="B9" s="53" t="s">
        <v>44</v>
      </c>
      <c r="C9" s="54"/>
    </row>
    <row r="10" spans="1:3" ht="25.5" customHeight="1">
      <c r="A10" s="70"/>
      <c r="B10" s="53" t="s">
        <v>45</v>
      </c>
      <c r="C10" s="54">
        <v>0.43</v>
      </c>
    </row>
    <row r="11" spans="1:3" ht="25.5" customHeight="1">
      <c r="A11" s="70"/>
      <c r="B11" s="53" t="s">
        <v>46</v>
      </c>
      <c r="C11" s="54">
        <v>1.36</v>
      </c>
    </row>
    <row r="12" spans="1:3" ht="25.5" customHeight="1">
      <c r="A12" s="70"/>
      <c r="B12" s="53" t="s">
        <v>33</v>
      </c>
      <c r="C12" s="54"/>
    </row>
    <row r="13" spans="1:3" ht="25.5" customHeight="1">
      <c r="A13" s="71"/>
      <c r="B13" s="53" t="s">
        <v>47</v>
      </c>
      <c r="C13" s="54">
        <f>SUM(C5:C11)</f>
        <v>23.68</v>
      </c>
    </row>
    <row r="14" spans="1:3" ht="25.5" customHeight="1">
      <c r="A14" s="69" t="s">
        <v>48</v>
      </c>
      <c r="B14" s="53" t="s">
        <v>49</v>
      </c>
      <c r="C14" s="54">
        <v>0.04</v>
      </c>
    </row>
    <row r="15" spans="1:3" ht="25.5" customHeight="1">
      <c r="A15" s="70"/>
      <c r="B15" s="53" t="s">
        <v>50</v>
      </c>
      <c r="C15" s="54"/>
    </row>
    <row r="16" spans="1:3" ht="25.5" customHeight="1">
      <c r="A16" s="70"/>
      <c r="B16" s="53" t="s">
        <v>51</v>
      </c>
      <c r="C16" s="54">
        <v>0.04</v>
      </c>
    </row>
    <row r="17" spans="1:3" ht="25.5" customHeight="1">
      <c r="A17" s="70"/>
      <c r="B17" s="53" t="s">
        <v>52</v>
      </c>
      <c r="C17" s="54">
        <v>0.1</v>
      </c>
    </row>
    <row r="18" spans="1:3" ht="25.5" customHeight="1">
      <c r="A18" s="70"/>
      <c r="B18" s="53" t="s">
        <v>53</v>
      </c>
      <c r="C18" s="54">
        <v>0.21</v>
      </c>
    </row>
    <row r="19" spans="1:3" ht="25.5" customHeight="1">
      <c r="A19" s="70"/>
      <c r="B19" s="53" t="s">
        <v>54</v>
      </c>
      <c r="C19" s="54">
        <v>0.02</v>
      </c>
    </row>
    <row r="20" spans="1:3" ht="11.25" customHeight="1">
      <c r="A20" s="70"/>
      <c r="B20" s="53" t="s">
        <v>55</v>
      </c>
      <c r="C20" s="54"/>
    </row>
    <row r="21" spans="1:3" ht="12.75" customHeight="1">
      <c r="A21" s="70"/>
      <c r="B21" s="53" t="s">
        <v>56</v>
      </c>
      <c r="C21" s="54"/>
    </row>
    <row r="22" spans="1:3" ht="25.5" customHeight="1">
      <c r="A22" s="70"/>
      <c r="B22" s="53" t="s">
        <v>57</v>
      </c>
      <c r="C22" s="54">
        <v>2.7</v>
      </c>
    </row>
    <row r="23" spans="1:3" ht="18" customHeight="1">
      <c r="A23" s="70"/>
      <c r="B23" s="53" t="s">
        <v>58</v>
      </c>
      <c r="C23" s="54"/>
    </row>
    <row r="24" spans="1:3" ht="9" customHeight="1">
      <c r="A24" s="70"/>
      <c r="B24" s="53" t="s">
        <v>33</v>
      </c>
      <c r="C24" s="54"/>
    </row>
    <row r="25" spans="1:3" ht="25.5" customHeight="1">
      <c r="A25" s="71"/>
      <c r="B25" s="53" t="s">
        <v>47</v>
      </c>
      <c r="C25" s="54">
        <f>SUM(C14:C23)</f>
        <v>3.1100000000000003</v>
      </c>
    </row>
    <row r="26" spans="1:3" ht="25.5" customHeight="1">
      <c r="A26" s="69" t="s">
        <v>59</v>
      </c>
      <c r="B26" s="53" t="s">
        <v>60</v>
      </c>
      <c r="C26" s="54"/>
    </row>
    <row r="27" spans="1:3" ht="25.5" customHeight="1">
      <c r="A27" s="70"/>
      <c r="B27" s="53" t="s">
        <v>61</v>
      </c>
      <c r="C27" s="54">
        <v>27.53</v>
      </c>
    </row>
    <row r="28" spans="1:3" ht="25.5" customHeight="1">
      <c r="A28" s="70"/>
      <c r="B28" s="53" t="s">
        <v>62</v>
      </c>
      <c r="C28" s="54"/>
    </row>
    <row r="29" spans="1:3" ht="25.5" customHeight="1">
      <c r="A29" s="70"/>
      <c r="B29" s="53" t="s">
        <v>63</v>
      </c>
      <c r="C29" s="54">
        <v>0.03</v>
      </c>
    </row>
    <row r="30" spans="1:3" ht="25.5" customHeight="1">
      <c r="A30" s="70"/>
      <c r="B30" s="53" t="s">
        <v>64</v>
      </c>
      <c r="C30" s="54">
        <v>2.48</v>
      </c>
    </row>
    <row r="31" spans="1:3" ht="13.5" customHeight="1">
      <c r="A31" s="70"/>
      <c r="B31" s="53" t="s">
        <v>33</v>
      </c>
      <c r="C31" s="54"/>
    </row>
    <row r="32" spans="1:3" ht="25.5" customHeight="1">
      <c r="A32" s="71"/>
      <c r="B32" s="53" t="s">
        <v>47</v>
      </c>
      <c r="C32" s="54">
        <f>SUM(C26:C30)</f>
        <v>30.040000000000003</v>
      </c>
    </row>
    <row r="33" spans="1:3" ht="25.5" customHeight="1">
      <c r="A33" s="55" t="s">
        <v>65</v>
      </c>
      <c r="B33" s="55"/>
      <c r="C33" s="54">
        <v>7</v>
      </c>
    </row>
    <row r="34" spans="1:3" ht="25.5" customHeight="1">
      <c r="A34" s="56" t="s">
        <v>66</v>
      </c>
      <c r="B34" s="56"/>
      <c r="C34" s="54">
        <f>C13+C25+C32+C33</f>
        <v>63.83</v>
      </c>
    </row>
  </sheetData>
  <sheetProtection/>
  <mergeCells count="3">
    <mergeCell ref="A5:A13"/>
    <mergeCell ref="A14:A25"/>
    <mergeCell ref="A26:A32"/>
  </mergeCells>
  <printOptions/>
  <pageMargins left="0.75" right="0.75" top="0.49" bottom="0.63" header="0.22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3.57421875" style="21" customWidth="1"/>
    <col min="2" max="2" width="49.140625" style="21" bestFit="1" customWidth="1"/>
    <col min="3" max="3" width="23.00390625" style="21" bestFit="1" customWidth="1"/>
    <col min="4" max="16384" width="9.140625" style="21" customWidth="1"/>
  </cols>
  <sheetData>
    <row r="1" spans="1:3" ht="19.5" customHeight="1">
      <c r="A1" s="57" t="s">
        <v>67</v>
      </c>
      <c r="B1" s="58"/>
      <c r="C1" s="58"/>
    </row>
    <row r="2" spans="1:3" ht="59.25" customHeight="1">
      <c r="A2" s="24" t="s">
        <v>68</v>
      </c>
      <c r="B2" s="24"/>
      <c r="C2" s="24"/>
    </row>
    <row r="3" spans="1:3" ht="27" customHeight="1">
      <c r="A3" s="38" t="s">
        <v>2</v>
      </c>
      <c r="B3" s="59"/>
      <c r="C3" s="23" t="s">
        <v>3</v>
      </c>
    </row>
    <row r="4" spans="1:3" ht="41.25" customHeight="1">
      <c r="A4" s="27" t="s">
        <v>26</v>
      </c>
      <c r="B4" s="27" t="s">
        <v>27</v>
      </c>
      <c r="C4" s="27" t="s">
        <v>7</v>
      </c>
    </row>
    <row r="5" spans="1:3" ht="35.25" customHeight="1">
      <c r="A5" s="27"/>
      <c r="B5" s="30"/>
      <c r="C5" s="27"/>
    </row>
    <row r="6" spans="1:3" ht="35.25" customHeight="1">
      <c r="A6" s="60"/>
      <c r="B6" s="30"/>
      <c r="C6" s="61"/>
    </row>
    <row r="7" spans="1:3" ht="35.25" customHeight="1">
      <c r="A7" s="60"/>
      <c r="B7" s="30"/>
      <c r="C7" s="61"/>
    </row>
    <row r="8" spans="1:3" ht="35.25" customHeight="1">
      <c r="A8" s="60"/>
      <c r="B8" s="30"/>
      <c r="C8" s="61"/>
    </row>
    <row r="9" spans="1:3" ht="35.25" customHeight="1">
      <c r="A9" s="60"/>
      <c r="B9" s="30"/>
      <c r="C9" s="61"/>
    </row>
    <row r="10" spans="1:3" ht="35.25" customHeight="1">
      <c r="A10" s="30"/>
      <c r="B10" s="30"/>
      <c r="C10" s="61"/>
    </row>
    <row r="11" spans="1:3" ht="35.25" customHeight="1">
      <c r="A11" s="30"/>
      <c r="B11" s="30"/>
      <c r="C11" s="61"/>
    </row>
    <row r="12" spans="1:3" ht="35.25" customHeight="1">
      <c r="A12" s="30"/>
      <c r="B12" s="30"/>
      <c r="C12" s="61"/>
    </row>
    <row r="13" spans="1:3" ht="35.25" customHeight="1">
      <c r="A13" s="30"/>
      <c r="B13" s="30"/>
      <c r="C13" s="61"/>
    </row>
    <row r="14" spans="1:3" ht="35.25" customHeight="1">
      <c r="A14" s="62" t="s">
        <v>69</v>
      </c>
      <c r="B14" s="63"/>
      <c r="C14" s="61"/>
    </row>
  </sheetData>
  <sheetProtection/>
  <printOptions horizontalCentered="1"/>
  <pageMargins left="0" right="0" top="0.98" bottom="0.98" header="0.51" footer="0.51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zoomScalePageLayoutView="0" workbookViewId="0" topLeftCell="A26">
      <selection activeCell="E18" sqref="E18"/>
    </sheetView>
  </sheetViews>
  <sheetFormatPr defaultColWidth="9.140625" defaultRowHeight="12.75"/>
  <cols>
    <col min="1" max="1" width="40.00390625" style="46" bestFit="1" customWidth="1"/>
    <col min="2" max="2" width="24.00390625" style="46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31.7109375" style="0" bestFit="1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4.25">
      <c r="A1" s="47" t="s">
        <v>70</v>
      </c>
      <c r="B1" s="48"/>
      <c r="C1" s="48"/>
    </row>
    <row r="2" spans="1:3" ht="24.75" customHeight="1">
      <c r="A2" s="49" t="s">
        <v>71</v>
      </c>
      <c r="B2" s="49"/>
      <c r="C2" s="49"/>
    </row>
    <row r="3" spans="1:3" ht="14.25">
      <c r="A3" s="50" t="s">
        <v>2</v>
      </c>
      <c r="B3" s="48"/>
      <c r="C3" s="51" t="s">
        <v>3</v>
      </c>
    </row>
    <row r="4" spans="1:3" ht="25.5" customHeight="1">
      <c r="A4" s="52" t="s">
        <v>37</v>
      </c>
      <c r="B4" s="52" t="s">
        <v>38</v>
      </c>
      <c r="C4" s="52" t="s">
        <v>7</v>
      </c>
    </row>
    <row r="5" spans="1:3" ht="25.5" customHeight="1">
      <c r="A5" s="69" t="s">
        <v>39</v>
      </c>
      <c r="B5" s="53" t="s">
        <v>40</v>
      </c>
      <c r="C5" s="54"/>
    </row>
    <row r="6" spans="1:3" ht="25.5" customHeight="1">
      <c r="A6" s="70"/>
      <c r="B6" s="53" t="s">
        <v>41</v>
      </c>
      <c r="C6" s="54"/>
    </row>
    <row r="7" spans="1:3" ht="25.5" customHeight="1">
      <c r="A7" s="70"/>
      <c r="B7" s="53" t="s">
        <v>42</v>
      </c>
      <c r="C7" s="54"/>
    </row>
    <row r="8" spans="1:3" ht="24" customHeight="1">
      <c r="A8" s="70"/>
      <c r="B8" s="53" t="s">
        <v>43</v>
      </c>
      <c r="C8" s="54"/>
    </row>
    <row r="9" spans="1:3" ht="18.75" customHeight="1">
      <c r="A9" s="70"/>
      <c r="B9" s="53" t="s">
        <v>44</v>
      </c>
      <c r="C9" s="54"/>
    </row>
    <row r="10" spans="1:3" ht="15" customHeight="1">
      <c r="A10" s="70"/>
      <c r="B10" s="53" t="s">
        <v>72</v>
      </c>
      <c r="C10" s="54"/>
    </row>
    <row r="11" spans="1:3" ht="25.5" customHeight="1">
      <c r="A11" s="70"/>
      <c r="B11" s="53" t="s">
        <v>46</v>
      </c>
      <c r="C11" s="54"/>
    </row>
    <row r="12" spans="1:3" ht="12" customHeight="1">
      <c r="A12" s="70"/>
      <c r="B12" s="53" t="s">
        <v>33</v>
      </c>
      <c r="C12" s="54"/>
    </row>
    <row r="13" spans="1:3" ht="25.5" customHeight="1" hidden="1">
      <c r="A13" s="71"/>
      <c r="B13" s="53" t="s">
        <v>47</v>
      </c>
      <c r="C13" s="54">
        <f>SUM(C5:C11)</f>
        <v>0</v>
      </c>
    </row>
    <row r="14" spans="1:3" ht="25.5" customHeight="1">
      <c r="A14" s="69" t="s">
        <v>48</v>
      </c>
      <c r="B14" s="53" t="s">
        <v>49</v>
      </c>
      <c r="C14" s="54"/>
    </row>
    <row r="15" spans="1:3" ht="25.5" customHeight="1">
      <c r="A15" s="70"/>
      <c r="B15" s="53" t="s">
        <v>50</v>
      </c>
      <c r="C15" s="54"/>
    </row>
    <row r="16" spans="1:3" ht="25.5" customHeight="1">
      <c r="A16" s="70"/>
      <c r="B16" s="53" t="s">
        <v>51</v>
      </c>
      <c r="C16" s="54"/>
    </row>
    <row r="17" spans="1:3" ht="25.5" customHeight="1">
      <c r="A17" s="70"/>
      <c r="B17" s="53" t="s">
        <v>52</v>
      </c>
      <c r="C17" s="54"/>
    </row>
    <row r="18" spans="1:3" ht="25.5" customHeight="1">
      <c r="A18" s="70"/>
      <c r="B18" s="53" t="s">
        <v>53</v>
      </c>
      <c r="C18" s="54"/>
    </row>
    <row r="19" spans="1:3" ht="25.5" customHeight="1">
      <c r="A19" s="70"/>
      <c r="B19" s="53" t="s">
        <v>54</v>
      </c>
      <c r="C19" s="54"/>
    </row>
    <row r="20" spans="1:3" ht="25.5" customHeight="1">
      <c r="A20" s="70"/>
      <c r="B20" s="53" t="s">
        <v>55</v>
      </c>
      <c r="C20" s="54"/>
    </row>
    <row r="21" spans="1:3" ht="25.5" customHeight="1">
      <c r="A21" s="70"/>
      <c r="B21" s="53" t="s">
        <v>56</v>
      </c>
      <c r="C21" s="54"/>
    </row>
    <row r="22" spans="1:3" ht="25.5" customHeight="1">
      <c r="A22" s="70"/>
      <c r="B22" s="53" t="s">
        <v>57</v>
      </c>
      <c r="C22" s="54"/>
    </row>
    <row r="23" spans="1:3" ht="25.5" customHeight="1">
      <c r="A23" s="70"/>
      <c r="B23" s="53" t="s">
        <v>58</v>
      </c>
      <c r="C23" s="54"/>
    </row>
    <row r="24" spans="1:3" ht="25.5" customHeight="1">
      <c r="A24" s="70"/>
      <c r="B24" s="53" t="s">
        <v>33</v>
      </c>
      <c r="C24" s="54"/>
    </row>
    <row r="25" spans="1:3" ht="25.5" customHeight="1">
      <c r="A25" s="71"/>
      <c r="B25" s="53" t="s">
        <v>47</v>
      </c>
      <c r="C25" s="54">
        <f>SUM(C14:C23)</f>
        <v>0</v>
      </c>
    </row>
    <row r="26" spans="1:3" ht="25.5" customHeight="1">
      <c r="A26" s="69" t="s">
        <v>59</v>
      </c>
      <c r="B26" s="53" t="s">
        <v>60</v>
      </c>
      <c r="C26" s="54"/>
    </row>
    <row r="27" spans="1:3" ht="25.5" customHeight="1">
      <c r="A27" s="70"/>
      <c r="B27" s="53" t="s">
        <v>61</v>
      </c>
      <c r="C27" s="54"/>
    </row>
    <row r="28" spans="1:3" ht="25.5" customHeight="1">
      <c r="A28" s="70"/>
      <c r="B28" s="53" t="s">
        <v>62</v>
      </c>
      <c r="C28" s="54"/>
    </row>
    <row r="29" spans="1:3" ht="25.5" customHeight="1">
      <c r="A29" s="70"/>
      <c r="B29" s="53" t="s">
        <v>63</v>
      </c>
      <c r="C29" s="54"/>
    </row>
    <row r="30" spans="1:3" ht="25.5" customHeight="1">
      <c r="A30" s="70"/>
      <c r="B30" s="53" t="s">
        <v>64</v>
      </c>
      <c r="C30" s="54"/>
    </row>
    <row r="31" spans="1:3" ht="15.75" customHeight="1">
      <c r="A31" s="70"/>
      <c r="B31" s="53" t="s">
        <v>33</v>
      </c>
      <c r="C31" s="54"/>
    </row>
    <row r="32" spans="1:3" ht="25.5" customHeight="1">
      <c r="A32" s="71"/>
      <c r="B32" s="53" t="s">
        <v>47</v>
      </c>
      <c r="C32" s="54">
        <f>SUM(C26:C30)</f>
        <v>0</v>
      </c>
    </row>
    <row r="33" spans="1:3" ht="20.25" customHeight="1">
      <c r="A33" s="55" t="s">
        <v>65</v>
      </c>
      <c r="B33" s="55"/>
      <c r="C33" s="54"/>
    </row>
    <row r="34" spans="1:3" ht="24.75" customHeight="1">
      <c r="A34" s="56" t="s">
        <v>66</v>
      </c>
      <c r="B34" s="56"/>
      <c r="C34" s="54">
        <f>C13+C25+C32+C33</f>
        <v>0</v>
      </c>
    </row>
  </sheetData>
  <sheetProtection/>
  <mergeCells count="3">
    <mergeCell ref="A5:A13"/>
    <mergeCell ref="A14:A25"/>
    <mergeCell ref="A26:A32"/>
  </mergeCells>
  <printOptions/>
  <pageMargins left="0.75" right="0.75" top="0.49" bottom="0.63" header="0.22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7.8515625" defaultRowHeight="12.75"/>
  <cols>
    <col min="1" max="1" width="38.57421875" style="34" bestFit="1" customWidth="1"/>
    <col min="2" max="2" width="22.00390625" style="34" bestFit="1" customWidth="1"/>
    <col min="3" max="3" width="53.00390625" style="34" bestFit="1" customWidth="1"/>
    <col min="4" max="16384" width="7.8515625" style="34" customWidth="1"/>
  </cols>
  <sheetData>
    <row r="1" ht="24.75" customHeight="1">
      <c r="A1" s="35" t="s">
        <v>73</v>
      </c>
    </row>
    <row r="2" spans="1:7" ht="42.75" customHeight="1">
      <c r="A2" s="36" t="s">
        <v>74</v>
      </c>
      <c r="B2" s="36"/>
      <c r="C2" s="36"/>
      <c r="D2" s="37"/>
      <c r="E2" s="37"/>
      <c r="F2" s="37"/>
      <c r="G2" s="37"/>
    </row>
    <row r="3" spans="1:3" ht="23.25" customHeight="1">
      <c r="A3" s="38" t="s">
        <v>2</v>
      </c>
      <c r="C3" s="39" t="s">
        <v>3</v>
      </c>
    </row>
    <row r="4" spans="1:3" s="33" customFormat="1" ht="38.25" customHeight="1">
      <c r="A4" s="40" t="s">
        <v>75</v>
      </c>
      <c r="B4" s="41" t="s">
        <v>7</v>
      </c>
      <c r="C4" s="42" t="s">
        <v>76</v>
      </c>
    </row>
    <row r="5" spans="1:3" ht="32.25" customHeight="1">
      <c r="A5" s="41" t="s">
        <v>69</v>
      </c>
      <c r="B5" s="43"/>
      <c r="C5" s="44"/>
    </row>
    <row r="6" spans="1:3" ht="33.75" customHeight="1">
      <c r="A6" s="45" t="s">
        <v>77</v>
      </c>
      <c r="B6" s="43"/>
      <c r="C6" s="44"/>
    </row>
    <row r="7" spans="1:3" ht="33.75" customHeight="1">
      <c r="A7" s="45" t="s">
        <v>78</v>
      </c>
      <c r="B7" s="43"/>
      <c r="C7" s="44"/>
    </row>
    <row r="8" spans="1:3" ht="33.75" customHeight="1">
      <c r="A8" s="45" t="s">
        <v>79</v>
      </c>
      <c r="B8" s="43"/>
      <c r="C8" s="44"/>
    </row>
    <row r="9" spans="1:3" ht="33.75" customHeight="1">
      <c r="A9" s="41" t="s">
        <v>80</v>
      </c>
      <c r="B9" s="43"/>
      <c r="C9" s="44"/>
    </row>
    <row r="10" spans="1:3" ht="33.75" customHeight="1">
      <c r="A10" s="41" t="s">
        <v>81</v>
      </c>
      <c r="B10" s="43"/>
      <c r="C10" s="44"/>
    </row>
  </sheetData>
  <sheetProtection/>
  <printOptions horizontalCentered="1"/>
  <pageMargins left="0" right="0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3" sqref="A3"/>
    </sheetView>
  </sheetViews>
  <sheetFormatPr defaultColWidth="9.140625" defaultRowHeight="15.75" customHeight="1"/>
  <cols>
    <col min="1" max="1" width="35.421875" style="21" bestFit="1" customWidth="1"/>
    <col min="2" max="2" width="11.00390625" style="21" bestFit="1" customWidth="1"/>
    <col min="3" max="3" width="35.421875" style="21" bestFit="1" customWidth="1"/>
    <col min="4" max="4" width="13.57421875" style="21" bestFit="1" customWidth="1"/>
    <col min="5" max="16384" width="9.140625" style="21" customWidth="1"/>
  </cols>
  <sheetData>
    <row r="1" spans="1:4" s="18" customFormat="1" ht="12.75" customHeight="1">
      <c r="A1" s="22" t="s">
        <v>82</v>
      </c>
      <c r="B1" s="23"/>
      <c r="C1" s="23"/>
      <c r="D1" s="23"/>
    </row>
    <row r="2" spans="1:4" s="19" customFormat="1" ht="31.5" customHeight="1">
      <c r="A2" s="24" t="s">
        <v>83</v>
      </c>
      <c r="B2" s="24"/>
      <c r="C2" s="24"/>
      <c r="D2" s="24"/>
    </row>
    <row r="3" spans="1:4" s="20" customFormat="1" ht="15" customHeight="1">
      <c r="A3" s="25" t="s">
        <v>2</v>
      </c>
      <c r="B3" s="25"/>
      <c r="C3" s="25"/>
      <c r="D3" s="23" t="s">
        <v>3</v>
      </c>
    </row>
    <row r="4" spans="1:4" s="20" customFormat="1" ht="22.5" customHeight="1">
      <c r="A4" s="26" t="s">
        <v>4</v>
      </c>
      <c r="B4" s="26"/>
      <c r="C4" s="26" t="s">
        <v>5</v>
      </c>
      <c r="D4" s="26"/>
    </row>
    <row r="5" spans="1:4" s="20" customFormat="1" ht="30" customHeight="1">
      <c r="A5" s="27" t="s">
        <v>6</v>
      </c>
      <c r="B5" s="27" t="s">
        <v>7</v>
      </c>
      <c r="C5" s="27" t="s">
        <v>6</v>
      </c>
      <c r="D5" s="27" t="s">
        <v>7</v>
      </c>
    </row>
    <row r="6" spans="1:4" s="20" customFormat="1" ht="30" customHeight="1">
      <c r="A6" s="28" t="s">
        <v>8</v>
      </c>
      <c r="B6" s="29">
        <v>63.83</v>
      </c>
      <c r="C6" s="30" t="s">
        <v>9</v>
      </c>
      <c r="D6" s="29">
        <v>61.35</v>
      </c>
    </row>
    <row r="7" spans="1:4" s="20" customFormat="1" ht="30" customHeight="1">
      <c r="A7" s="28" t="s">
        <v>10</v>
      </c>
      <c r="B7" s="29"/>
      <c r="C7" s="30" t="s">
        <v>11</v>
      </c>
      <c r="D7" s="29"/>
    </row>
    <row r="8" spans="1:4" s="20" customFormat="1" ht="30" customHeight="1">
      <c r="A8" s="28" t="s">
        <v>84</v>
      </c>
      <c r="B8" s="29"/>
      <c r="C8" s="30" t="s">
        <v>12</v>
      </c>
      <c r="D8" s="29"/>
    </row>
    <row r="9" spans="1:4" s="20" customFormat="1" ht="30" customHeight="1">
      <c r="A9" s="28" t="s">
        <v>85</v>
      </c>
      <c r="B9" s="29"/>
      <c r="C9" s="30" t="s">
        <v>13</v>
      </c>
      <c r="D9" s="29"/>
    </row>
    <row r="10" spans="1:4" s="20" customFormat="1" ht="30" customHeight="1">
      <c r="A10" s="28" t="s">
        <v>86</v>
      </c>
      <c r="B10" s="30"/>
      <c r="C10" s="30" t="s">
        <v>14</v>
      </c>
      <c r="D10" s="29"/>
    </row>
    <row r="11" spans="1:4" s="20" customFormat="1" ht="30" customHeight="1">
      <c r="A11" s="28" t="s">
        <v>87</v>
      </c>
      <c r="B11" s="30"/>
      <c r="C11" s="30" t="s">
        <v>88</v>
      </c>
      <c r="D11" s="29"/>
    </row>
    <row r="12" spans="1:4" s="20" customFormat="1" ht="30" customHeight="1">
      <c r="A12" s="30" t="s">
        <v>33</v>
      </c>
      <c r="B12" s="30"/>
      <c r="C12" s="30" t="s">
        <v>89</v>
      </c>
      <c r="D12" s="29">
        <v>2.48</v>
      </c>
    </row>
    <row r="13" spans="1:4" s="20" customFormat="1" ht="30" customHeight="1">
      <c r="A13" s="30"/>
      <c r="B13" s="30"/>
      <c r="C13" s="30" t="s">
        <v>33</v>
      </c>
      <c r="D13" s="29"/>
    </row>
    <row r="14" spans="1:4" s="20" customFormat="1" ht="30" customHeight="1">
      <c r="A14" s="31" t="s">
        <v>18</v>
      </c>
      <c r="B14" s="29">
        <f>SUM(B6:B13)</f>
        <v>63.83</v>
      </c>
      <c r="C14" s="31" t="s">
        <v>19</v>
      </c>
      <c r="D14" s="29">
        <f>SUM(D6:D13)</f>
        <v>63.83</v>
      </c>
    </row>
    <row r="15" spans="1:4" ht="30" customHeight="1">
      <c r="A15" s="30" t="s">
        <v>20</v>
      </c>
      <c r="B15" s="32"/>
      <c r="C15" s="30" t="s">
        <v>21</v>
      </c>
      <c r="D15" s="32"/>
    </row>
    <row r="16" spans="1:4" ht="30" customHeight="1">
      <c r="A16" s="30"/>
      <c r="B16" s="32"/>
      <c r="C16" s="32"/>
      <c r="D16" s="32"/>
    </row>
    <row r="17" spans="1:4" ht="30" customHeight="1">
      <c r="A17" s="30"/>
      <c r="B17" s="32"/>
      <c r="C17" s="32"/>
      <c r="D17" s="32"/>
    </row>
    <row r="18" spans="1:4" ht="30" customHeight="1">
      <c r="A18" s="30"/>
      <c r="B18" s="32"/>
      <c r="C18" s="32"/>
      <c r="D18" s="32"/>
    </row>
    <row r="19" spans="1:4" ht="30" customHeight="1">
      <c r="A19" s="30" t="s">
        <v>22</v>
      </c>
      <c r="B19" s="32">
        <v>63.83</v>
      </c>
      <c r="C19" s="30" t="s">
        <v>23</v>
      </c>
      <c r="D19" s="32">
        <v>63.83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E4" sqref="E4:E5"/>
    </sheetView>
  </sheetViews>
  <sheetFormatPr defaultColWidth="9.140625" defaultRowHeight="12.75"/>
  <cols>
    <col min="1" max="1" width="10.28125" style="10" customWidth="1"/>
    <col min="2" max="2" width="18.57421875" style="10" customWidth="1"/>
    <col min="3" max="3" width="10.28125" style="10" customWidth="1"/>
    <col min="4" max="4" width="8.7109375" style="10" customWidth="1"/>
    <col min="5" max="5" width="10.8515625" style="10" bestFit="1" customWidth="1"/>
    <col min="6" max="6" width="9.57421875" style="10" customWidth="1"/>
    <col min="7" max="7" width="8.8515625" style="10" customWidth="1"/>
    <col min="8" max="8" width="7.421875" style="10" customWidth="1"/>
    <col min="9" max="10" width="10.8515625" style="10" bestFit="1" customWidth="1"/>
    <col min="11" max="11" width="10.28125" style="10" customWidth="1"/>
    <col min="12" max="12" width="10.8515625" style="10" bestFit="1" customWidth="1"/>
    <col min="13" max="13" width="12.140625" style="10" customWidth="1"/>
    <col min="14" max="32" width="10.28125" style="10" customWidth="1"/>
    <col min="33" max="16384" width="9.140625" style="10" customWidth="1"/>
  </cols>
  <sheetData>
    <row r="1" ht="14.25">
      <c r="A1" s="11" t="s">
        <v>90</v>
      </c>
    </row>
    <row r="2" spans="1:13" ht="24" customHeight="1">
      <c r="A2" s="72" t="s">
        <v>91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4" customHeight="1">
      <c r="A3" s="12" t="s">
        <v>92</v>
      </c>
      <c r="B3" s="12" t="s">
        <v>93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 t="s">
        <v>3</v>
      </c>
    </row>
    <row r="4" spans="1:13" ht="28.5" customHeight="1">
      <c r="A4" s="73" t="s">
        <v>94</v>
      </c>
      <c r="B4" s="73"/>
      <c r="C4" s="74" t="s">
        <v>66</v>
      </c>
      <c r="D4" s="73" t="s">
        <v>20</v>
      </c>
      <c r="E4" s="76" t="s">
        <v>95</v>
      </c>
      <c r="F4" s="76" t="s">
        <v>96</v>
      </c>
      <c r="G4" s="73" t="s">
        <v>97</v>
      </c>
      <c r="H4" s="73"/>
      <c r="I4" s="76" t="s">
        <v>98</v>
      </c>
      <c r="J4" s="76" t="s">
        <v>99</v>
      </c>
      <c r="K4" s="76" t="s">
        <v>100</v>
      </c>
      <c r="L4" s="73" t="s">
        <v>101</v>
      </c>
      <c r="M4" s="76" t="s">
        <v>102</v>
      </c>
    </row>
    <row r="5" spans="1:13" ht="57" customHeight="1">
      <c r="A5" s="14" t="s">
        <v>26</v>
      </c>
      <c r="B5" s="14" t="s">
        <v>27</v>
      </c>
      <c r="C5" s="75"/>
      <c r="D5" s="73"/>
      <c r="E5" s="76"/>
      <c r="F5" s="76"/>
      <c r="G5" s="14" t="s">
        <v>103</v>
      </c>
      <c r="H5" s="15" t="s">
        <v>104</v>
      </c>
      <c r="I5" s="76"/>
      <c r="J5" s="73"/>
      <c r="K5" s="73"/>
      <c r="L5" s="73"/>
      <c r="M5" s="73"/>
    </row>
    <row r="6" spans="1:13" ht="14.25">
      <c r="A6" s="14">
        <v>201</v>
      </c>
      <c r="B6" s="16" t="s">
        <v>28</v>
      </c>
      <c r="C6" s="14">
        <f>SUM(I6:M6,D6:G6)</f>
        <v>61.35</v>
      </c>
      <c r="D6" s="14"/>
      <c r="E6" s="14">
        <v>61.35</v>
      </c>
      <c r="F6" s="14"/>
      <c r="G6" s="14"/>
      <c r="H6" s="14"/>
      <c r="I6" s="14"/>
      <c r="J6" s="14"/>
      <c r="K6" s="14"/>
      <c r="L6" s="14"/>
      <c r="M6" s="14"/>
    </row>
    <row r="7" spans="1:13" ht="14.25">
      <c r="A7" s="14">
        <v>20128</v>
      </c>
      <c r="B7" s="17" t="s">
        <v>105</v>
      </c>
      <c r="C7" s="14">
        <v>61.35</v>
      </c>
      <c r="D7" s="14"/>
      <c r="E7" s="14">
        <v>61.35</v>
      </c>
      <c r="F7" s="14"/>
      <c r="G7" s="14"/>
      <c r="H7" s="14"/>
      <c r="I7" s="14"/>
      <c r="J7" s="14"/>
      <c r="K7" s="14"/>
      <c r="L7" s="14"/>
      <c r="M7" s="14"/>
    </row>
    <row r="8" spans="1:13" ht="14.25">
      <c r="A8" s="14">
        <v>2012801</v>
      </c>
      <c r="B8" s="16" t="s">
        <v>106</v>
      </c>
      <c r="C8" s="14">
        <v>54.35</v>
      </c>
      <c r="D8" s="14"/>
      <c r="E8" s="14">
        <v>54.35</v>
      </c>
      <c r="F8" s="14"/>
      <c r="G8" s="14"/>
      <c r="H8" s="14"/>
      <c r="I8" s="14"/>
      <c r="J8" s="14"/>
      <c r="K8" s="14"/>
      <c r="L8" s="14"/>
      <c r="M8" s="14"/>
    </row>
    <row r="9" spans="1:13" ht="14.25">
      <c r="A9" s="14">
        <v>2012802</v>
      </c>
      <c r="B9" s="16" t="s">
        <v>30</v>
      </c>
      <c r="C9" s="14">
        <v>7</v>
      </c>
      <c r="D9" s="14"/>
      <c r="E9" s="14">
        <v>7</v>
      </c>
      <c r="F9" s="14"/>
      <c r="G9" s="14"/>
      <c r="H9" s="14"/>
      <c r="I9" s="14"/>
      <c r="J9" s="14"/>
      <c r="K9" s="14"/>
      <c r="L9" s="14"/>
      <c r="M9" s="14"/>
    </row>
    <row r="10" spans="1:13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4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4.25">
      <c r="A14" s="14">
        <v>221</v>
      </c>
      <c r="B14" s="16" t="s">
        <v>31</v>
      </c>
      <c r="C14" s="14">
        <v>2.48</v>
      </c>
      <c r="D14" s="14"/>
      <c r="E14" s="14">
        <v>2.48</v>
      </c>
      <c r="F14" s="14"/>
      <c r="G14" s="14"/>
      <c r="H14" s="14"/>
      <c r="I14" s="14"/>
      <c r="J14" s="14"/>
      <c r="K14" s="14"/>
      <c r="L14" s="14"/>
      <c r="M14" s="14"/>
    </row>
    <row r="15" spans="1:13" ht="14.25">
      <c r="A15" s="14">
        <v>2210201</v>
      </c>
      <c r="B15" s="16" t="s">
        <v>64</v>
      </c>
      <c r="C15" s="14">
        <v>2.48</v>
      </c>
      <c r="D15" s="14"/>
      <c r="E15" s="14">
        <v>2.48</v>
      </c>
      <c r="F15" s="14"/>
      <c r="G15" s="14"/>
      <c r="H15" s="14"/>
      <c r="I15" s="14"/>
      <c r="J15" s="14"/>
      <c r="K15" s="14"/>
      <c r="L15" s="14"/>
      <c r="M15" s="14"/>
    </row>
    <row r="16" spans="1:13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4.25">
      <c r="A28" s="14"/>
      <c r="B28" s="16" t="s">
        <v>66</v>
      </c>
      <c r="C28" s="14">
        <v>63.83</v>
      </c>
      <c r="D28" s="14"/>
      <c r="E28" s="14">
        <v>63.83</v>
      </c>
      <c r="F28" s="14"/>
      <c r="G28" s="14"/>
      <c r="H28" s="14"/>
      <c r="I28" s="14"/>
      <c r="J28" s="14"/>
      <c r="K28" s="14"/>
      <c r="L28" s="14"/>
      <c r="M28" s="14"/>
    </row>
  </sheetData>
  <sheetProtection/>
  <mergeCells count="12">
    <mergeCell ref="L4:L5"/>
    <mergeCell ref="M4:M5"/>
    <mergeCell ref="A2:M2"/>
    <mergeCell ref="A4:B4"/>
    <mergeCell ref="G4:H4"/>
    <mergeCell ref="C4:C5"/>
    <mergeCell ref="D4:D5"/>
    <mergeCell ref="E4:E5"/>
    <mergeCell ref="F4:F5"/>
    <mergeCell ref="I4:I5"/>
    <mergeCell ref="J4:J5"/>
    <mergeCell ref="K4:K5"/>
  </mergeCells>
  <printOptions/>
  <pageMargins left="0.27" right="0.17" top="0.69" bottom="0.66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10.28125" style="1" customWidth="1"/>
    <col min="2" max="2" width="18.28125" style="1" customWidth="1"/>
    <col min="3" max="4" width="10.28125" style="1" customWidth="1"/>
    <col min="5" max="5" width="15.8515625" style="1" bestFit="1" customWidth="1"/>
    <col min="6" max="6" width="12.421875" style="1" customWidth="1"/>
    <col min="7" max="7" width="21.00390625" style="1" bestFit="1" customWidth="1"/>
    <col min="8" max="8" width="23.421875" style="1" bestFit="1" customWidth="1"/>
    <col min="9" max="32" width="10.28125" style="1" customWidth="1"/>
    <col min="33" max="16384" width="9.140625" style="1" customWidth="1"/>
  </cols>
  <sheetData>
    <row r="1" ht="14.25">
      <c r="A1" s="2" t="s">
        <v>107</v>
      </c>
    </row>
    <row r="2" spans="1:8" ht="24" customHeight="1">
      <c r="A2" s="77" t="s">
        <v>83</v>
      </c>
      <c r="B2" s="77"/>
      <c r="C2" s="77"/>
      <c r="D2" s="77"/>
      <c r="E2" s="77"/>
      <c r="F2" s="77"/>
      <c r="G2" s="77"/>
      <c r="H2" s="77"/>
    </row>
    <row r="3" spans="1:8" ht="24" customHeight="1">
      <c r="A3" s="3" t="s">
        <v>92</v>
      </c>
      <c r="B3" s="3" t="s">
        <v>93</v>
      </c>
      <c r="C3" s="3"/>
      <c r="D3" s="3"/>
      <c r="E3" s="3"/>
      <c r="F3" s="3"/>
      <c r="G3" s="3"/>
      <c r="H3" s="4" t="s">
        <v>3</v>
      </c>
    </row>
    <row r="4" spans="1:8" ht="57" customHeight="1">
      <c r="A4" s="5" t="s">
        <v>26</v>
      </c>
      <c r="B4" s="5" t="s">
        <v>27</v>
      </c>
      <c r="C4" s="6" t="s">
        <v>66</v>
      </c>
      <c r="D4" s="6" t="s">
        <v>108</v>
      </c>
      <c r="E4" s="7" t="s">
        <v>65</v>
      </c>
      <c r="F4" s="7" t="s">
        <v>109</v>
      </c>
      <c r="G4" s="5" t="s">
        <v>110</v>
      </c>
      <c r="H4" s="6" t="s">
        <v>111</v>
      </c>
    </row>
    <row r="5" spans="1:8" ht="14.25">
      <c r="A5" s="5">
        <v>201</v>
      </c>
      <c r="B5" s="8" t="s">
        <v>28</v>
      </c>
      <c r="C5" s="5">
        <v>61.35</v>
      </c>
      <c r="D5" s="5">
        <v>54.35</v>
      </c>
      <c r="E5" s="5">
        <v>7</v>
      </c>
      <c r="F5" s="5"/>
      <c r="G5" s="5"/>
      <c r="H5" s="5"/>
    </row>
    <row r="6" spans="1:8" ht="14.25">
      <c r="A6" s="5">
        <v>20128</v>
      </c>
      <c r="B6" s="9" t="s">
        <v>105</v>
      </c>
      <c r="C6" s="5">
        <f aca="true" t="shared" si="0" ref="C6:C23">SUM(D6:H6)</f>
        <v>61.35</v>
      </c>
      <c r="D6" s="5">
        <v>54.35</v>
      </c>
      <c r="E6" s="5">
        <v>7</v>
      </c>
      <c r="F6" s="5"/>
      <c r="G6" s="5"/>
      <c r="H6" s="5"/>
    </row>
    <row r="7" spans="1:8" ht="14.25">
      <c r="A7" s="5">
        <v>2012801</v>
      </c>
      <c r="B7" s="8" t="s">
        <v>106</v>
      </c>
      <c r="C7" s="5">
        <f t="shared" si="0"/>
        <v>54.35</v>
      </c>
      <c r="D7" s="5">
        <v>54.35</v>
      </c>
      <c r="E7" s="5"/>
      <c r="F7" s="5"/>
      <c r="G7" s="5"/>
      <c r="H7" s="5"/>
    </row>
    <row r="8" spans="1:8" ht="14.25">
      <c r="A8" s="5">
        <v>2012802</v>
      </c>
      <c r="B8" s="8" t="s">
        <v>30</v>
      </c>
      <c r="C8" s="5">
        <f t="shared" si="0"/>
        <v>7</v>
      </c>
      <c r="D8" s="5"/>
      <c r="E8" s="5">
        <v>7</v>
      </c>
      <c r="F8" s="5"/>
      <c r="G8" s="5"/>
      <c r="H8" s="5"/>
    </row>
    <row r="9" spans="1:8" ht="14.25">
      <c r="A9" s="5"/>
      <c r="B9" s="5"/>
      <c r="C9" s="5">
        <f t="shared" si="0"/>
        <v>0</v>
      </c>
      <c r="D9" s="5"/>
      <c r="E9" s="5"/>
      <c r="F9" s="5"/>
      <c r="G9" s="5"/>
      <c r="H9" s="5"/>
    </row>
    <row r="10" spans="1:8" ht="14.25">
      <c r="A10" s="5"/>
      <c r="B10" s="5"/>
      <c r="C10" s="5">
        <f t="shared" si="0"/>
        <v>0</v>
      </c>
      <c r="D10" s="5"/>
      <c r="E10" s="5"/>
      <c r="F10" s="5"/>
      <c r="G10" s="5"/>
      <c r="H10" s="5"/>
    </row>
    <row r="11" spans="1:8" ht="14.25">
      <c r="A11" s="5"/>
      <c r="B11" s="5"/>
      <c r="C11" s="5">
        <f t="shared" si="0"/>
        <v>0</v>
      </c>
      <c r="D11" s="5"/>
      <c r="E11" s="5"/>
      <c r="F11" s="5"/>
      <c r="G11" s="5"/>
      <c r="H11" s="5"/>
    </row>
    <row r="12" spans="1:8" ht="14.25">
      <c r="A12" s="5"/>
      <c r="B12" s="5"/>
      <c r="C12" s="5">
        <f t="shared" si="0"/>
        <v>0</v>
      </c>
      <c r="D12" s="5"/>
      <c r="E12" s="5"/>
      <c r="F12" s="5"/>
      <c r="G12" s="5"/>
      <c r="H12" s="5"/>
    </row>
    <row r="13" spans="1:8" ht="14.25">
      <c r="A13" s="5">
        <v>221</v>
      </c>
      <c r="B13" s="8" t="s">
        <v>31</v>
      </c>
      <c r="C13" s="5">
        <v>2.48</v>
      </c>
      <c r="D13" s="5">
        <v>2.48</v>
      </c>
      <c r="E13" s="5"/>
      <c r="F13" s="5"/>
      <c r="G13" s="5"/>
      <c r="H13" s="5"/>
    </row>
    <row r="14" spans="1:8" ht="14.25">
      <c r="A14" s="5">
        <v>2210201</v>
      </c>
      <c r="B14" s="8" t="s">
        <v>64</v>
      </c>
      <c r="C14" s="5">
        <v>2.48</v>
      </c>
      <c r="D14" s="5">
        <v>2.48</v>
      </c>
      <c r="E14" s="5"/>
      <c r="F14" s="5"/>
      <c r="G14" s="5"/>
      <c r="H14" s="5"/>
    </row>
    <row r="15" spans="1:8" ht="14.25">
      <c r="A15" s="5"/>
      <c r="B15" s="5"/>
      <c r="C15" s="5">
        <f t="shared" si="0"/>
        <v>0</v>
      </c>
      <c r="D15" s="5"/>
      <c r="E15" s="5"/>
      <c r="F15" s="5"/>
      <c r="G15" s="5"/>
      <c r="H15" s="5"/>
    </row>
    <row r="16" spans="1:8" ht="14.25">
      <c r="A16" s="5"/>
      <c r="B16" s="5"/>
      <c r="C16" s="5">
        <f t="shared" si="0"/>
        <v>0</v>
      </c>
      <c r="D16" s="5"/>
      <c r="E16" s="5"/>
      <c r="F16" s="5"/>
      <c r="G16" s="5"/>
      <c r="H16" s="5"/>
    </row>
    <row r="17" spans="1:8" ht="14.25">
      <c r="A17" s="5"/>
      <c r="B17" s="5"/>
      <c r="C17" s="5">
        <f t="shared" si="0"/>
        <v>0</v>
      </c>
      <c r="D17" s="5"/>
      <c r="E17" s="5"/>
      <c r="F17" s="5"/>
      <c r="G17" s="5"/>
      <c r="H17" s="5"/>
    </row>
    <row r="18" spans="1:8" ht="14.25">
      <c r="A18" s="5"/>
      <c r="B18" s="5"/>
      <c r="C18" s="5">
        <f t="shared" si="0"/>
        <v>0</v>
      </c>
      <c r="D18" s="5"/>
      <c r="E18" s="5"/>
      <c r="F18" s="5"/>
      <c r="G18" s="5"/>
      <c r="H18" s="5"/>
    </row>
    <row r="19" spans="1:8" ht="14.25">
      <c r="A19" s="5"/>
      <c r="B19" s="5"/>
      <c r="C19" s="5">
        <f t="shared" si="0"/>
        <v>0</v>
      </c>
      <c r="D19" s="5"/>
      <c r="E19" s="5"/>
      <c r="F19" s="5"/>
      <c r="G19" s="5"/>
      <c r="H19" s="5"/>
    </row>
    <row r="20" spans="1:8" ht="14.25">
      <c r="A20" s="5"/>
      <c r="B20" s="5"/>
      <c r="C20" s="5">
        <f t="shared" si="0"/>
        <v>0</v>
      </c>
      <c r="D20" s="5"/>
      <c r="E20" s="5"/>
      <c r="F20" s="5"/>
      <c r="G20" s="5"/>
      <c r="H20" s="5"/>
    </row>
    <row r="21" spans="1:8" ht="14.25">
      <c r="A21" s="5"/>
      <c r="B21" s="5"/>
      <c r="C21" s="5">
        <f t="shared" si="0"/>
        <v>0</v>
      </c>
      <c r="D21" s="5"/>
      <c r="E21" s="5"/>
      <c r="F21" s="5"/>
      <c r="G21" s="5"/>
      <c r="H21" s="5"/>
    </row>
    <row r="22" spans="1:8" ht="14.25">
      <c r="A22" s="5"/>
      <c r="B22" s="5"/>
      <c r="C22" s="5">
        <f t="shared" si="0"/>
        <v>0</v>
      </c>
      <c r="D22" s="5"/>
      <c r="E22" s="5"/>
      <c r="F22" s="5"/>
      <c r="G22" s="5"/>
      <c r="H22" s="5"/>
    </row>
    <row r="23" spans="1:8" ht="14.25">
      <c r="A23" s="5"/>
      <c r="B23" s="5"/>
      <c r="C23" s="5">
        <f t="shared" si="0"/>
        <v>0</v>
      </c>
      <c r="D23" s="5"/>
      <c r="E23" s="5"/>
      <c r="F23" s="5"/>
      <c r="G23" s="5"/>
      <c r="H23" s="5"/>
    </row>
    <row r="24" spans="1:8" ht="14.25">
      <c r="A24" s="5"/>
      <c r="B24" s="5"/>
      <c r="C24" s="5"/>
      <c r="D24" s="5"/>
      <c r="E24" s="5"/>
      <c r="F24" s="5"/>
      <c r="G24" s="5"/>
      <c r="H24" s="5"/>
    </row>
    <row r="25" spans="1:8" ht="14.25">
      <c r="A25" s="5"/>
      <c r="B25" s="5"/>
      <c r="C25" s="5"/>
      <c r="D25" s="5"/>
      <c r="E25" s="5"/>
      <c r="F25" s="5"/>
      <c r="G25" s="5"/>
      <c r="H25" s="5"/>
    </row>
    <row r="26" spans="1:8" ht="14.25">
      <c r="A26" s="5"/>
      <c r="B26" s="5"/>
      <c r="C26" s="5"/>
      <c r="D26" s="5"/>
      <c r="E26" s="5"/>
      <c r="F26" s="5"/>
      <c r="G26" s="5"/>
      <c r="H26" s="5"/>
    </row>
    <row r="27" spans="1:8" ht="14.25">
      <c r="A27" s="5"/>
      <c r="B27" s="8" t="s">
        <v>66</v>
      </c>
      <c r="C27" s="5">
        <v>63.83</v>
      </c>
      <c r="D27" s="5">
        <v>56.83</v>
      </c>
      <c r="E27" s="5">
        <v>7</v>
      </c>
      <c r="F27" s="5"/>
      <c r="G27" s="5"/>
      <c r="H27" s="5"/>
    </row>
  </sheetData>
  <sheetProtection/>
  <mergeCells count="1">
    <mergeCell ref="A2:H2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2017-03-29T02:32:43Z</cp:lastPrinted>
  <dcterms:created xsi:type="dcterms:W3CDTF">2016-05-17T05:53:53Z</dcterms:created>
  <dcterms:modified xsi:type="dcterms:W3CDTF">2017-05-24T03:21:04Z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