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>
    <definedName name="_xlnm.Print_Titles" localSheetId="0">'Sheet 1'!$1:$5</definedName>
  </definedNames>
  <calcPr fullCalcOnLoad="1"/>
</workbook>
</file>

<file path=xl/sharedStrings.xml><?xml version="1.0" encoding="utf-8"?>
<sst xmlns="http://schemas.openxmlformats.org/spreadsheetml/2006/main" count="167" uniqueCount="166">
  <si>
    <t xml:space="preserve">      001101001</t>
  </si>
  <si>
    <t xml:space="preserve">      001101003</t>
  </si>
  <si>
    <t xml:space="preserve">      001101004</t>
  </si>
  <si>
    <t xml:space="preserve">      001101005</t>
  </si>
  <si>
    <t xml:space="preserve">      001101006</t>
  </si>
  <si>
    <t xml:space="preserve">      001101007</t>
  </si>
  <si>
    <t xml:space="preserve">      001101008</t>
  </si>
  <si>
    <t xml:space="preserve">      001101009</t>
  </si>
  <si>
    <t xml:space="preserve">      001101011</t>
  </si>
  <si>
    <t xml:space="preserve">      001101012</t>
  </si>
  <si>
    <t xml:space="preserve">      001102001</t>
  </si>
  <si>
    <t xml:space="preserve">      001102002</t>
  </si>
  <si>
    <t xml:space="preserve">      001102003</t>
  </si>
  <si>
    <t xml:space="preserve">      001102004</t>
  </si>
  <si>
    <t xml:space="preserve">      001102005</t>
  </si>
  <si>
    <t xml:space="preserve">      001102006</t>
  </si>
  <si>
    <t xml:space="preserve">      001102007</t>
  </si>
  <si>
    <t xml:space="preserve">      001102008</t>
  </si>
  <si>
    <t xml:space="preserve">      001102009</t>
  </si>
  <si>
    <t xml:space="preserve">      001102010</t>
  </si>
  <si>
    <t xml:space="preserve">      001102011</t>
  </si>
  <si>
    <t xml:space="preserve">      001103001</t>
  </si>
  <si>
    <t xml:space="preserve">      001103003</t>
  </si>
  <si>
    <t xml:space="preserve">      001103004</t>
  </si>
  <si>
    <t xml:space="preserve">      001103005</t>
  </si>
  <si>
    <t xml:space="preserve">      001103006</t>
  </si>
  <si>
    <t xml:space="preserve">      001104001</t>
  </si>
  <si>
    <t xml:space="preserve">      001104002</t>
  </si>
  <si>
    <t xml:space="preserve">      001104003</t>
  </si>
  <si>
    <t xml:space="preserve">      001104004</t>
  </si>
  <si>
    <t xml:space="preserve">      001104006</t>
  </si>
  <si>
    <t xml:space="preserve">      001104007</t>
  </si>
  <si>
    <t xml:space="preserve">      001105001</t>
  </si>
  <si>
    <t xml:space="preserve">      001105002</t>
  </si>
  <si>
    <t xml:space="preserve">      001105003</t>
  </si>
  <si>
    <t xml:space="preserve">      001105004</t>
  </si>
  <si>
    <t xml:space="preserve">      001106001</t>
  </si>
  <si>
    <t xml:space="preserve">      001106002</t>
  </si>
  <si>
    <t xml:space="preserve">      001106003</t>
  </si>
  <si>
    <t xml:space="preserve">      001107001</t>
  </si>
  <si>
    <t xml:space="preserve">      001107002</t>
  </si>
  <si>
    <t xml:space="preserve">      001107003</t>
  </si>
  <si>
    <t xml:space="preserve">      001107004</t>
  </si>
  <si>
    <t xml:space="preserve">      001107005</t>
  </si>
  <si>
    <t xml:space="preserve">      001108001</t>
  </si>
  <si>
    <t xml:space="preserve">      001108002</t>
  </si>
  <si>
    <t xml:space="preserve">      001109001</t>
  </si>
  <si>
    <t xml:space="preserve">      001109002</t>
  </si>
  <si>
    <t xml:space="preserve">      001109003</t>
  </si>
  <si>
    <t xml:space="preserve">      001109004</t>
  </si>
  <si>
    <t xml:space="preserve">      001109005</t>
  </si>
  <si>
    <t xml:space="preserve">      001109006</t>
  </si>
  <si>
    <t xml:space="preserve">      001109007</t>
  </si>
  <si>
    <t xml:space="preserve">      001110001</t>
  </si>
  <si>
    <t xml:space="preserve">      001110002</t>
  </si>
  <si>
    <t xml:space="preserve">      001110003</t>
  </si>
  <si>
    <t xml:space="preserve">      001111001</t>
  </si>
  <si>
    <t xml:space="preserve">      001111002</t>
  </si>
  <si>
    <t xml:space="preserve">      001111003</t>
  </si>
  <si>
    <t xml:space="preserve">      001111004</t>
  </si>
  <si>
    <t xml:space="preserve">      001112001</t>
  </si>
  <si>
    <t xml:space="preserve">      001112002</t>
  </si>
  <si>
    <t xml:space="preserve">      001112003</t>
  </si>
  <si>
    <t xml:space="preserve">      001112004</t>
  </si>
  <si>
    <t xml:space="preserve">      001112006</t>
  </si>
  <si>
    <t xml:space="preserve">      001113001</t>
  </si>
  <si>
    <t xml:space="preserve">      001113002</t>
  </si>
  <si>
    <t xml:space="preserve">      001113003</t>
  </si>
  <si>
    <t xml:space="preserve">      001113004</t>
  </si>
  <si>
    <t xml:space="preserve">      001113005</t>
  </si>
  <si>
    <t xml:space="preserve">      001113006</t>
  </si>
  <si>
    <t xml:space="preserve">      001113007</t>
  </si>
  <si>
    <t xml:space="preserve">      001113008</t>
  </si>
  <si>
    <t xml:space="preserve">      001113009</t>
  </si>
  <si>
    <t xml:space="preserve">      001113010</t>
  </si>
  <si>
    <t>合计</t>
  </si>
  <si>
    <t>单位编码</t>
  </si>
  <si>
    <t>市县</t>
  </si>
  <si>
    <t>中央</t>
  </si>
  <si>
    <t>省级</t>
  </si>
  <si>
    <t xml:space="preserve"> 哈尔滨市财政局</t>
  </si>
  <si>
    <t xml:space="preserve"> 宾县财政局</t>
  </si>
  <si>
    <t xml:space="preserve"> 方正县财政局</t>
  </si>
  <si>
    <t xml:space="preserve"> 依兰县财政局</t>
  </si>
  <si>
    <t xml:space="preserve"> 巴彦县财政局</t>
  </si>
  <si>
    <t xml:space="preserve"> 木兰县财政局</t>
  </si>
  <si>
    <t xml:space="preserve"> 通河县财政局</t>
  </si>
  <si>
    <t xml:space="preserve"> 延寿县财政局</t>
  </si>
  <si>
    <t xml:space="preserve"> 五常市财政局</t>
  </si>
  <si>
    <t xml:space="preserve"> 尚志市财政局</t>
  </si>
  <si>
    <t xml:space="preserve"> 齐齐哈尔市财政局</t>
  </si>
  <si>
    <t xml:space="preserve"> 齐齐哈尔市梅里斯区财政局</t>
  </si>
  <si>
    <t xml:space="preserve"> 龙江县财政局</t>
  </si>
  <si>
    <t xml:space="preserve"> 讷河市财政局</t>
  </si>
  <si>
    <t xml:space="preserve"> 依安县财政局</t>
  </si>
  <si>
    <t xml:space="preserve"> 泰来县财政局</t>
  </si>
  <si>
    <t xml:space="preserve"> 甘南县财政局</t>
  </si>
  <si>
    <t xml:space="preserve"> 富裕县财政局</t>
  </si>
  <si>
    <t xml:space="preserve"> 克山县财政局</t>
  </si>
  <si>
    <t xml:space="preserve"> 克东县财政局</t>
  </si>
  <si>
    <t xml:space="preserve"> 拜泉县财政局</t>
  </si>
  <si>
    <t xml:space="preserve"> 牡丹江市财政局</t>
  </si>
  <si>
    <t xml:space="preserve">      001103002</t>
  </si>
  <si>
    <t xml:space="preserve"> 林口县财政局</t>
  </si>
  <si>
    <t xml:space="preserve"> 穆棱市财政局</t>
  </si>
  <si>
    <t xml:space="preserve"> 东宁县财政局</t>
  </si>
  <si>
    <t xml:space="preserve"> 宁安市财政局</t>
  </si>
  <si>
    <t xml:space="preserve"> 海林市财政局</t>
  </si>
  <si>
    <t xml:space="preserve">      001114001</t>
  </si>
  <si>
    <t>绥芬河市财政局</t>
  </si>
  <si>
    <t xml:space="preserve"> 佳木斯市财政局</t>
  </si>
  <si>
    <t xml:space="preserve"> 桦南县财政局</t>
  </si>
  <si>
    <t xml:space="preserve"> 桦川县财政局</t>
  </si>
  <si>
    <t xml:space="preserve"> 汤原县财政局</t>
  </si>
  <si>
    <t xml:space="preserve">      001116001</t>
  </si>
  <si>
    <t>抚远县财政局</t>
  </si>
  <si>
    <t xml:space="preserve"> 富锦市财政局</t>
  </si>
  <si>
    <t xml:space="preserve"> 同江市财政局</t>
  </si>
  <si>
    <t xml:space="preserve"> 鸡西市财政局</t>
  </si>
  <si>
    <t xml:space="preserve"> 鸡东县财政局</t>
  </si>
  <si>
    <t xml:space="preserve"> 密山市财政局</t>
  </si>
  <si>
    <t xml:space="preserve"> 虎林市财政局</t>
  </si>
  <si>
    <t xml:space="preserve"> 鹤岗市财政局</t>
  </si>
  <si>
    <t xml:space="preserve"> 萝北县财政局</t>
  </si>
  <si>
    <t xml:space="preserve"> 绥滨县财政局</t>
  </si>
  <si>
    <t xml:space="preserve"> 双鸭山市财政局</t>
  </si>
  <si>
    <t xml:space="preserve"> 集贤县财政局</t>
  </si>
  <si>
    <t xml:space="preserve"> 宝清县财政局</t>
  </si>
  <si>
    <t xml:space="preserve"> 友谊县财政局</t>
  </si>
  <si>
    <t xml:space="preserve"> 饶河县财政局</t>
  </si>
  <si>
    <t xml:space="preserve"> 七台河市财政局</t>
  </si>
  <si>
    <t xml:space="preserve"> 勃利县财政局</t>
  </si>
  <si>
    <t xml:space="preserve"> 黑河市财政局</t>
  </si>
  <si>
    <t xml:space="preserve"> 黑河市爱辉区财政局</t>
  </si>
  <si>
    <t xml:space="preserve"> 北安市财政局</t>
  </si>
  <si>
    <t xml:space="preserve"> 嫩江县财政局</t>
  </si>
  <si>
    <t xml:space="preserve"> 五大连池市财政局</t>
  </si>
  <si>
    <t xml:space="preserve"> 逊克县财政局</t>
  </si>
  <si>
    <t xml:space="preserve"> 孙吴县财政局</t>
  </si>
  <si>
    <t xml:space="preserve"> 伊春市财政局</t>
  </si>
  <si>
    <t xml:space="preserve"> 铁力市财政局</t>
  </si>
  <si>
    <t xml:space="preserve"> 嘉荫县财政局</t>
  </si>
  <si>
    <t xml:space="preserve"> 大庆市财政局</t>
  </si>
  <si>
    <t xml:space="preserve"> 林甸县财政局</t>
  </si>
  <si>
    <t xml:space="preserve"> 肇州县财政局</t>
  </si>
  <si>
    <t xml:space="preserve"> 肇源县财政局</t>
  </si>
  <si>
    <t xml:space="preserve">      001115001</t>
  </si>
  <si>
    <t>杜蒙县财政局</t>
  </si>
  <si>
    <t xml:space="preserve"> 大兴安岭行署财政局</t>
  </si>
  <si>
    <t xml:space="preserve"> 加格达奇区财政局</t>
  </si>
  <si>
    <t xml:space="preserve"> 呼玛县财政局</t>
  </si>
  <si>
    <t xml:space="preserve"> 塔河县财政局</t>
  </si>
  <si>
    <t xml:space="preserve"> 漠河县财政局</t>
  </si>
  <si>
    <t xml:space="preserve"> 绥化市财政局</t>
  </si>
  <si>
    <t xml:space="preserve"> 安达市财政局</t>
  </si>
  <si>
    <t xml:space="preserve"> 肇东市财政局</t>
  </si>
  <si>
    <t xml:space="preserve"> 兰西县财政局</t>
  </si>
  <si>
    <t xml:space="preserve"> 青冈县财政局</t>
  </si>
  <si>
    <t xml:space="preserve"> 明水县财政局</t>
  </si>
  <si>
    <t xml:space="preserve"> 海伦市财政局</t>
  </si>
  <si>
    <t xml:space="preserve"> 望奎县财政局</t>
  </si>
  <si>
    <t xml:space="preserve"> 绥棱县财政局</t>
  </si>
  <si>
    <t xml:space="preserve"> 庆安县财政局</t>
  </si>
  <si>
    <r>
      <t>附件</t>
    </r>
    <r>
      <rPr>
        <b/>
        <sz val="12"/>
        <rFont val="Times New Roman"/>
        <family val="1"/>
      </rPr>
      <t>:</t>
    </r>
  </si>
  <si>
    <t>单位：万元</t>
  </si>
  <si>
    <r>
      <t>2019</t>
    </r>
    <r>
      <rPr>
        <b/>
        <sz val="16"/>
        <color indexed="8"/>
        <rFont val="宋体"/>
        <family val="0"/>
      </rPr>
      <t>年度黑龙江省农业保险中央和省级保费补贴结算明细表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</si>
</sst>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0.0000_ "/>
    <numFmt numFmtId="186" formatCode="0.000000_);[Red]\(0.000000\)"/>
    <numFmt numFmtId="187" formatCode="0.000000_ "/>
  </numFmts>
  <fonts count="34">
    <font>
      <sz val="10"/>
      <name val="Arial"/>
      <family val="2"/>
    </font>
    <font>
      <sz val="9"/>
      <name val="宋体"/>
      <family val="0"/>
    </font>
    <font>
      <b/>
      <sz val="9.75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2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184" fontId="21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Fill="1" applyAlignment="1">
      <alignment/>
    </xf>
    <xf numFmtId="184" fontId="2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84" fontId="28" fillId="0" borderId="10" xfId="0" applyNumberFormat="1" applyFont="1" applyBorder="1" applyAlignment="1">
      <alignment horizontal="right" vertical="center"/>
    </xf>
    <xf numFmtId="184" fontId="28" fillId="0" borderId="10" xfId="0" applyNumberFormat="1" applyFont="1" applyFill="1" applyBorder="1" applyAlignment="1">
      <alignment horizontal="right" vertical="center"/>
    </xf>
    <xf numFmtId="0" fontId="29" fillId="0" borderId="10" xfId="0" applyFont="1" applyBorder="1" applyAlignment="1" applyProtection="1">
      <alignment horizontal="left" vertical="center"/>
      <protection/>
    </xf>
    <xf numFmtId="49" fontId="31" fillId="0" borderId="10" xfId="40" applyNumberFormat="1" applyFont="1" applyBorder="1" applyAlignment="1">
      <alignment horizontal="left" vertical="center"/>
      <protection/>
    </xf>
    <xf numFmtId="0" fontId="31" fillId="0" borderId="10" xfId="0" applyFont="1" applyBorder="1" applyAlignment="1" applyProtection="1">
      <alignment horizontal="left" vertical="center"/>
      <protection/>
    </xf>
    <xf numFmtId="49" fontId="29" fillId="0" borderId="10" xfId="0" applyNumberFormat="1" applyFont="1" applyFill="1" applyBorder="1" applyAlignment="1" applyProtection="1">
      <alignment horizontal="left" vertical="center"/>
      <protection/>
    </xf>
    <xf numFmtId="0" fontId="30" fillId="0" borderId="10" xfId="0" applyFont="1" applyFill="1" applyBorder="1" applyAlignment="1" applyProtection="1">
      <alignment horizontal="left" vertical="center"/>
      <protection/>
    </xf>
    <xf numFmtId="49" fontId="29" fillId="0" borderId="10" xfId="0" applyNumberFormat="1" applyFont="1" applyBorder="1" applyAlignment="1" applyProtection="1">
      <alignment vertical="center"/>
      <protection/>
    </xf>
    <xf numFmtId="0" fontId="29" fillId="0" borderId="10" xfId="0" applyFont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horizontal="left" vertical="center"/>
      <protection/>
    </xf>
    <xf numFmtId="49" fontId="29" fillId="0" borderId="10" xfId="0" applyNumberFormat="1" applyFont="1" applyBorder="1" applyAlignment="1" applyProtection="1">
      <alignment horizontal="left" vertical="center"/>
      <protection/>
    </xf>
    <xf numFmtId="0" fontId="29" fillId="0" borderId="10" xfId="0" applyFont="1" applyBorder="1" applyAlignment="1" applyProtection="1">
      <alignment horizontal="right" vertical="center"/>
      <protection/>
    </xf>
    <xf numFmtId="0" fontId="31" fillId="0" borderId="10" xfId="0" applyFont="1" applyBorder="1" applyAlignment="1" applyProtection="1">
      <alignment horizontal="right" vertical="center"/>
      <protection/>
    </xf>
    <xf numFmtId="0" fontId="29" fillId="0" borderId="10" xfId="0" applyFont="1" applyFill="1" applyBorder="1" applyAlignment="1" applyProtection="1">
      <alignment horizontal="right" vertical="center"/>
      <protection/>
    </xf>
    <xf numFmtId="0" fontId="28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1">
      <selection activeCell="H10" sqref="H10"/>
    </sheetView>
  </sheetViews>
  <sheetFormatPr defaultColWidth="10.28125" defaultRowHeight="27" customHeight="1"/>
  <cols>
    <col min="1" max="1" width="15.57421875" style="2" customWidth="1"/>
    <col min="2" max="2" width="30.28125" style="2" customWidth="1"/>
    <col min="3" max="5" width="16.8515625" style="2" customWidth="1"/>
    <col min="6" max="16384" width="10.28125" style="2" customWidth="1"/>
  </cols>
  <sheetData>
    <row r="1" ht="18.75" customHeight="1">
      <c r="A1" s="6" t="s">
        <v>163</v>
      </c>
    </row>
    <row r="2" spans="1:5" ht="27" customHeight="1">
      <c r="A2" s="26" t="s">
        <v>165</v>
      </c>
      <c r="B2" s="26"/>
      <c r="C2" s="26"/>
      <c r="D2" s="26"/>
      <c r="E2" s="26"/>
    </row>
    <row r="3" spans="1:5" s="3" customFormat="1" ht="27" customHeight="1">
      <c r="A3" s="27" t="s">
        <v>164</v>
      </c>
      <c r="B3" s="28"/>
      <c r="C3" s="28"/>
      <c r="D3" s="28"/>
      <c r="E3" s="28"/>
    </row>
    <row r="4" spans="1:5" ht="24.75" customHeight="1">
      <c r="A4" s="9" t="s">
        <v>76</v>
      </c>
      <c r="B4" s="9" t="s">
        <v>77</v>
      </c>
      <c r="C4" s="1" t="s">
        <v>75</v>
      </c>
      <c r="D4" s="1" t="s">
        <v>78</v>
      </c>
      <c r="E4" s="1" t="s">
        <v>79</v>
      </c>
    </row>
    <row r="5" spans="1:9" ht="24.75" customHeight="1">
      <c r="A5" s="4"/>
      <c r="B5" s="10" t="s">
        <v>75</v>
      </c>
      <c r="C5" s="25">
        <f>SUM(D5:E5)</f>
        <v>62020.560000000005</v>
      </c>
      <c r="D5" s="25">
        <f>SUM(D6:D84)</f>
        <v>40453.53000000001</v>
      </c>
      <c r="E5" s="25">
        <f>SUM(E6:E84)</f>
        <v>21567.02999999999</v>
      </c>
      <c r="G5" s="5"/>
      <c r="H5" s="5"/>
      <c r="I5" s="5"/>
    </row>
    <row r="6" spans="1:13" ht="26.25" customHeight="1">
      <c r="A6" s="13" t="s">
        <v>0</v>
      </c>
      <c r="B6" s="13" t="s">
        <v>80</v>
      </c>
      <c r="C6" s="25">
        <f aca="true" t="shared" si="0" ref="C6:C69">SUM(D6:E6)</f>
        <v>1264.5600000000002</v>
      </c>
      <c r="D6" s="22">
        <v>863.0100000000002</v>
      </c>
      <c r="E6" s="11">
        <v>401.54999999999995</v>
      </c>
      <c r="G6" s="5"/>
      <c r="H6" s="5"/>
      <c r="I6" s="5"/>
      <c r="J6" s="5"/>
      <c r="K6" s="5"/>
      <c r="M6" s="5"/>
    </row>
    <row r="7" spans="1:5" ht="24.75" customHeight="1">
      <c r="A7" s="13" t="s">
        <v>1</v>
      </c>
      <c r="B7" s="13" t="s">
        <v>81</v>
      </c>
      <c r="C7" s="25">
        <f t="shared" si="0"/>
        <v>1376.71</v>
      </c>
      <c r="D7" s="22">
        <v>920.28</v>
      </c>
      <c r="E7" s="11">
        <v>456.42999999999995</v>
      </c>
    </row>
    <row r="8" spans="1:5" ht="24.75" customHeight="1">
      <c r="A8" s="13" t="s">
        <v>2</v>
      </c>
      <c r="B8" s="13" t="s">
        <v>82</v>
      </c>
      <c r="C8" s="25">
        <f t="shared" si="0"/>
        <v>294.35</v>
      </c>
      <c r="D8" s="22">
        <v>201.25</v>
      </c>
      <c r="E8" s="11">
        <v>93.1</v>
      </c>
    </row>
    <row r="9" spans="1:5" ht="24.75" customHeight="1">
      <c r="A9" s="13" t="s">
        <v>3</v>
      </c>
      <c r="B9" s="13" t="s">
        <v>83</v>
      </c>
      <c r="C9" s="25">
        <f t="shared" si="0"/>
        <v>3150.5699999999997</v>
      </c>
      <c r="D9" s="22">
        <v>2041.1</v>
      </c>
      <c r="E9" s="11">
        <v>1109.4699999999998</v>
      </c>
    </row>
    <row r="10" spans="1:5" ht="24.75" customHeight="1">
      <c r="A10" s="13" t="s">
        <v>4</v>
      </c>
      <c r="B10" s="13" t="s">
        <v>84</v>
      </c>
      <c r="C10" s="25">
        <f t="shared" si="0"/>
        <v>1067.42</v>
      </c>
      <c r="D10" s="22">
        <v>712.8299999999999</v>
      </c>
      <c r="E10" s="11">
        <v>354.59000000000003</v>
      </c>
    </row>
    <row r="11" spans="1:5" ht="24.75" customHeight="1">
      <c r="A11" s="13" t="s">
        <v>5</v>
      </c>
      <c r="B11" s="13" t="s">
        <v>85</v>
      </c>
      <c r="C11" s="25">
        <f t="shared" si="0"/>
        <v>342.73</v>
      </c>
      <c r="D11" s="22">
        <v>232.01</v>
      </c>
      <c r="E11" s="11">
        <v>110.72</v>
      </c>
    </row>
    <row r="12" spans="1:5" ht="24.75" customHeight="1">
      <c r="A12" s="13" t="s">
        <v>6</v>
      </c>
      <c r="B12" s="13" t="s">
        <v>86</v>
      </c>
      <c r="C12" s="25">
        <f t="shared" si="0"/>
        <v>871.62</v>
      </c>
      <c r="D12" s="22">
        <v>591.45</v>
      </c>
      <c r="E12" s="11">
        <v>280.16999999999996</v>
      </c>
    </row>
    <row r="13" spans="1:5" ht="24.75" customHeight="1">
      <c r="A13" s="13" t="s">
        <v>7</v>
      </c>
      <c r="B13" s="13" t="s">
        <v>87</v>
      </c>
      <c r="C13" s="25">
        <f t="shared" si="0"/>
        <v>279.67</v>
      </c>
      <c r="D13" s="22">
        <v>157.88</v>
      </c>
      <c r="E13" s="11">
        <v>121.79000000000002</v>
      </c>
    </row>
    <row r="14" spans="1:5" ht="24.75" customHeight="1">
      <c r="A14" s="13" t="s">
        <v>8</v>
      </c>
      <c r="B14" s="13" t="s">
        <v>88</v>
      </c>
      <c r="C14" s="25">
        <f t="shared" si="0"/>
        <v>2650.46</v>
      </c>
      <c r="D14" s="22">
        <v>1717.94</v>
      </c>
      <c r="E14" s="11">
        <v>932.52</v>
      </c>
    </row>
    <row r="15" spans="1:5" ht="24.75" customHeight="1">
      <c r="A15" s="13" t="s">
        <v>9</v>
      </c>
      <c r="B15" s="13" t="s">
        <v>89</v>
      </c>
      <c r="C15" s="25">
        <f t="shared" si="0"/>
        <v>319.89</v>
      </c>
      <c r="D15" s="22">
        <v>204.49</v>
      </c>
      <c r="E15" s="11">
        <v>115.39999999999998</v>
      </c>
    </row>
    <row r="16" spans="1:13" ht="24.75" customHeight="1">
      <c r="A16" s="13" t="s">
        <v>10</v>
      </c>
      <c r="B16" s="13" t="s">
        <v>90</v>
      </c>
      <c r="C16" s="25">
        <f t="shared" si="0"/>
        <v>76.16000000000001</v>
      </c>
      <c r="D16" s="22">
        <v>36.33000000000001</v>
      </c>
      <c r="E16" s="11">
        <v>39.83</v>
      </c>
      <c r="G16" s="5"/>
      <c r="I16" s="5"/>
      <c r="K16" s="5"/>
      <c r="M16" s="5"/>
    </row>
    <row r="17" spans="1:5" ht="24.75" customHeight="1">
      <c r="A17" s="13" t="s">
        <v>20</v>
      </c>
      <c r="B17" s="13" t="s">
        <v>91</v>
      </c>
      <c r="C17" s="25">
        <f t="shared" si="0"/>
        <v>444.52</v>
      </c>
      <c r="D17" s="22">
        <v>261.4899999999999</v>
      </c>
      <c r="E17" s="11">
        <v>183.0300000000001</v>
      </c>
    </row>
    <row r="18" spans="1:5" ht="24.75" customHeight="1">
      <c r="A18" s="13" t="s">
        <v>11</v>
      </c>
      <c r="B18" s="13" t="s">
        <v>92</v>
      </c>
      <c r="C18" s="25">
        <f t="shared" si="0"/>
        <v>2525.91</v>
      </c>
      <c r="D18" s="22">
        <v>1588.33</v>
      </c>
      <c r="E18" s="11">
        <v>937.5799999999999</v>
      </c>
    </row>
    <row r="19" spans="1:5" ht="24.75" customHeight="1">
      <c r="A19" s="13" t="s">
        <v>12</v>
      </c>
      <c r="B19" s="13" t="s">
        <v>93</v>
      </c>
      <c r="C19" s="25">
        <f t="shared" si="0"/>
        <v>1269.88</v>
      </c>
      <c r="D19" s="22">
        <v>791.19</v>
      </c>
      <c r="E19" s="11">
        <v>478.69000000000005</v>
      </c>
    </row>
    <row r="20" spans="1:5" ht="24.75" customHeight="1">
      <c r="A20" s="13" t="s">
        <v>13</v>
      </c>
      <c r="B20" s="13" t="s">
        <v>94</v>
      </c>
      <c r="C20" s="25">
        <f t="shared" si="0"/>
        <v>608.5100000000001</v>
      </c>
      <c r="D20" s="22">
        <v>391.44000000000005</v>
      </c>
      <c r="E20" s="11">
        <v>217.07000000000005</v>
      </c>
    </row>
    <row r="21" spans="1:5" ht="24.75" customHeight="1">
      <c r="A21" s="13" t="s">
        <v>14</v>
      </c>
      <c r="B21" s="13" t="s">
        <v>95</v>
      </c>
      <c r="C21" s="25">
        <f t="shared" si="0"/>
        <v>922.79</v>
      </c>
      <c r="D21" s="22">
        <v>620.68</v>
      </c>
      <c r="E21" s="11">
        <v>302.11</v>
      </c>
    </row>
    <row r="22" spans="1:5" ht="24.75" customHeight="1">
      <c r="A22" s="13" t="s">
        <v>15</v>
      </c>
      <c r="B22" s="13" t="s">
        <v>96</v>
      </c>
      <c r="C22" s="25">
        <f t="shared" si="0"/>
        <v>699.2599999999999</v>
      </c>
      <c r="D22" s="22">
        <v>427.03999999999996</v>
      </c>
      <c r="E22" s="11">
        <v>272.2199999999999</v>
      </c>
    </row>
    <row r="23" spans="1:5" ht="24.75" customHeight="1">
      <c r="A23" s="13" t="s">
        <v>16</v>
      </c>
      <c r="B23" s="13" t="s">
        <v>97</v>
      </c>
      <c r="C23" s="25">
        <f t="shared" si="0"/>
        <v>1813.9399999999998</v>
      </c>
      <c r="D23" s="22">
        <v>1221.54</v>
      </c>
      <c r="E23" s="11">
        <v>592.3999999999999</v>
      </c>
    </row>
    <row r="24" spans="1:5" ht="24.75" customHeight="1">
      <c r="A24" s="13" t="s">
        <v>17</v>
      </c>
      <c r="B24" s="13" t="s">
        <v>98</v>
      </c>
      <c r="C24" s="25">
        <f t="shared" si="0"/>
        <v>1394.93</v>
      </c>
      <c r="D24" s="22">
        <v>920.1300000000001</v>
      </c>
      <c r="E24" s="11">
        <v>474.79999999999995</v>
      </c>
    </row>
    <row r="25" spans="1:5" ht="24.75" customHeight="1">
      <c r="A25" s="13" t="s">
        <v>18</v>
      </c>
      <c r="B25" s="13" t="s">
        <v>99</v>
      </c>
      <c r="C25" s="25">
        <f t="shared" si="0"/>
        <v>1463.54</v>
      </c>
      <c r="D25" s="22">
        <v>1085.88</v>
      </c>
      <c r="E25" s="11">
        <v>377.65999999999997</v>
      </c>
    </row>
    <row r="26" spans="1:5" ht="24.75" customHeight="1">
      <c r="A26" s="13" t="s">
        <v>19</v>
      </c>
      <c r="B26" s="13" t="s">
        <v>100</v>
      </c>
      <c r="C26" s="25">
        <f t="shared" si="0"/>
        <v>669.0799999999999</v>
      </c>
      <c r="D26" s="22">
        <v>382.76</v>
      </c>
      <c r="E26" s="11">
        <v>286.32</v>
      </c>
    </row>
    <row r="27" spans="1:13" ht="24.75" customHeight="1">
      <c r="A27" s="15" t="s">
        <v>21</v>
      </c>
      <c r="B27" s="15" t="s">
        <v>101</v>
      </c>
      <c r="C27" s="25">
        <f t="shared" si="0"/>
        <v>156.95999999999998</v>
      </c>
      <c r="D27" s="23">
        <v>104.13</v>
      </c>
      <c r="E27" s="11">
        <v>52.83</v>
      </c>
      <c r="G27" s="5"/>
      <c r="I27" s="5"/>
      <c r="K27" s="5"/>
      <c r="M27" s="5"/>
    </row>
    <row r="28" spans="1:5" ht="24.75" customHeight="1">
      <c r="A28" s="14" t="s">
        <v>102</v>
      </c>
      <c r="B28" s="15" t="s">
        <v>103</v>
      </c>
      <c r="C28" s="25">
        <f t="shared" si="0"/>
        <v>288.14</v>
      </c>
      <c r="D28" s="23">
        <v>175.56</v>
      </c>
      <c r="E28" s="11">
        <v>112.58000000000001</v>
      </c>
    </row>
    <row r="29" spans="1:5" ht="24.75" customHeight="1">
      <c r="A29" s="15" t="s">
        <v>22</v>
      </c>
      <c r="B29" s="15" t="s">
        <v>104</v>
      </c>
      <c r="C29" s="25">
        <f t="shared" si="0"/>
        <v>370.9200000000001</v>
      </c>
      <c r="D29" s="23">
        <v>222.9000000000001</v>
      </c>
      <c r="E29" s="11">
        <v>148.01999999999998</v>
      </c>
    </row>
    <row r="30" spans="1:5" ht="24.75" customHeight="1">
      <c r="A30" s="15" t="s">
        <v>23</v>
      </c>
      <c r="B30" s="15" t="s">
        <v>105</v>
      </c>
      <c r="C30" s="25">
        <f t="shared" si="0"/>
        <v>152.27999999999997</v>
      </c>
      <c r="D30" s="23">
        <v>93.88999999999999</v>
      </c>
      <c r="E30" s="11">
        <v>58.389999999999986</v>
      </c>
    </row>
    <row r="31" spans="1:5" ht="24.75" customHeight="1">
      <c r="A31" s="15" t="s">
        <v>24</v>
      </c>
      <c r="B31" s="15" t="s">
        <v>106</v>
      </c>
      <c r="C31" s="25">
        <f t="shared" si="0"/>
        <v>388.48</v>
      </c>
      <c r="D31" s="23">
        <v>242.5</v>
      </c>
      <c r="E31" s="11">
        <v>145.98000000000002</v>
      </c>
    </row>
    <row r="32" spans="1:5" ht="24.75" customHeight="1">
      <c r="A32" s="15" t="s">
        <v>25</v>
      </c>
      <c r="B32" s="15" t="s">
        <v>107</v>
      </c>
      <c r="C32" s="25">
        <f t="shared" si="0"/>
        <v>272.39000000000004</v>
      </c>
      <c r="D32" s="23">
        <v>164.17000000000002</v>
      </c>
      <c r="E32" s="11">
        <v>108.22000000000003</v>
      </c>
    </row>
    <row r="33" spans="1:13" ht="24.75" customHeight="1">
      <c r="A33" s="16" t="s">
        <v>108</v>
      </c>
      <c r="B33" s="17" t="s">
        <v>109</v>
      </c>
      <c r="C33" s="25">
        <f t="shared" si="0"/>
        <v>8.64</v>
      </c>
      <c r="D33" s="24">
        <v>4.93</v>
      </c>
      <c r="E33" s="11">
        <v>3.710000000000001</v>
      </c>
      <c r="G33" s="5"/>
      <c r="I33" s="5"/>
      <c r="K33" s="5"/>
      <c r="M33" s="5"/>
    </row>
    <row r="34" spans="1:5" ht="24.75" customHeight="1">
      <c r="A34" s="13" t="s">
        <v>26</v>
      </c>
      <c r="B34" s="13" t="s">
        <v>110</v>
      </c>
      <c r="C34" s="25">
        <f t="shared" si="0"/>
        <v>328.17</v>
      </c>
      <c r="D34" s="22">
        <v>200.88</v>
      </c>
      <c r="E34" s="11">
        <v>127.29000000000002</v>
      </c>
    </row>
    <row r="35" spans="1:5" ht="24.75" customHeight="1">
      <c r="A35" s="13" t="s">
        <v>27</v>
      </c>
      <c r="B35" s="13" t="s">
        <v>111</v>
      </c>
      <c r="C35" s="25">
        <f t="shared" si="0"/>
        <v>790.02</v>
      </c>
      <c r="D35" s="22">
        <v>504.78</v>
      </c>
      <c r="E35" s="11">
        <v>285.24</v>
      </c>
    </row>
    <row r="36" spans="1:5" ht="24.75" customHeight="1">
      <c r="A36" s="13" t="s">
        <v>28</v>
      </c>
      <c r="B36" s="13" t="s">
        <v>112</v>
      </c>
      <c r="C36" s="25">
        <f t="shared" si="0"/>
        <v>925.78</v>
      </c>
      <c r="D36" s="22">
        <v>589.5799999999999</v>
      </c>
      <c r="E36" s="11">
        <v>336.20000000000005</v>
      </c>
    </row>
    <row r="37" spans="1:5" ht="24.75" customHeight="1">
      <c r="A37" s="13" t="s">
        <v>29</v>
      </c>
      <c r="B37" s="13" t="s">
        <v>113</v>
      </c>
      <c r="C37" s="25">
        <f t="shared" si="0"/>
        <v>677.58</v>
      </c>
      <c r="D37" s="22">
        <v>417.58000000000004</v>
      </c>
      <c r="E37" s="11">
        <v>260</v>
      </c>
    </row>
    <row r="38" spans="1:5" ht="24.75" customHeight="1">
      <c r="A38" s="13" t="s">
        <v>114</v>
      </c>
      <c r="B38" s="13" t="s">
        <v>115</v>
      </c>
      <c r="C38" s="25">
        <f t="shared" si="0"/>
        <v>-110.45000000000005</v>
      </c>
      <c r="D38" s="22">
        <v>-88.15000000000009</v>
      </c>
      <c r="E38" s="11">
        <v>-22.299999999999955</v>
      </c>
    </row>
    <row r="39" spans="1:13" ht="24.75" customHeight="1">
      <c r="A39" s="13" t="s">
        <v>30</v>
      </c>
      <c r="B39" s="13" t="s">
        <v>116</v>
      </c>
      <c r="C39" s="25">
        <f t="shared" si="0"/>
        <v>1781.3300000000002</v>
      </c>
      <c r="D39" s="22">
        <v>1137.2800000000002</v>
      </c>
      <c r="E39" s="11">
        <v>644.05</v>
      </c>
      <c r="G39" s="5"/>
      <c r="I39" s="5"/>
      <c r="K39" s="5"/>
      <c r="M39" s="5"/>
    </row>
    <row r="40" spans="1:5" ht="24.75" customHeight="1">
      <c r="A40" s="18" t="s">
        <v>31</v>
      </c>
      <c r="B40" s="19" t="s">
        <v>117</v>
      </c>
      <c r="C40" s="25">
        <f t="shared" si="0"/>
        <v>826.12</v>
      </c>
      <c r="D40" s="22">
        <v>517.0899999999999</v>
      </c>
      <c r="E40" s="11">
        <v>309.0300000000001</v>
      </c>
    </row>
    <row r="41" spans="1:5" ht="24.75" customHeight="1">
      <c r="A41" s="13" t="s">
        <v>32</v>
      </c>
      <c r="B41" s="13" t="s">
        <v>118</v>
      </c>
      <c r="C41" s="25">
        <f t="shared" si="0"/>
        <v>15.52</v>
      </c>
      <c r="D41" s="22">
        <v>15.52</v>
      </c>
      <c r="E41" s="11">
        <v>0</v>
      </c>
    </row>
    <row r="42" spans="1:5" ht="24.75" customHeight="1">
      <c r="A42" s="13" t="s">
        <v>33</v>
      </c>
      <c r="B42" s="13" t="s">
        <v>119</v>
      </c>
      <c r="C42" s="25">
        <f t="shared" si="0"/>
        <v>572.8199999999999</v>
      </c>
      <c r="D42" s="22">
        <v>386.73</v>
      </c>
      <c r="E42" s="11">
        <v>186.08999999999997</v>
      </c>
    </row>
    <row r="43" spans="1:13" ht="24.75" customHeight="1">
      <c r="A43" s="13" t="s">
        <v>34</v>
      </c>
      <c r="B43" s="13" t="s">
        <v>120</v>
      </c>
      <c r="C43" s="25">
        <f t="shared" si="0"/>
        <v>884.91</v>
      </c>
      <c r="D43" s="22">
        <v>601.51</v>
      </c>
      <c r="E43" s="11">
        <v>283.4</v>
      </c>
      <c r="G43" s="5"/>
      <c r="I43" s="5"/>
      <c r="K43" s="5"/>
      <c r="M43" s="5"/>
    </row>
    <row r="44" spans="1:5" ht="24.75" customHeight="1">
      <c r="A44" s="13" t="s">
        <v>35</v>
      </c>
      <c r="B44" s="13" t="s">
        <v>121</v>
      </c>
      <c r="C44" s="25">
        <f t="shared" si="0"/>
        <v>981.2</v>
      </c>
      <c r="D44" s="22">
        <v>660.7</v>
      </c>
      <c r="E44" s="11">
        <v>320.5</v>
      </c>
    </row>
    <row r="45" spans="1:5" ht="24.75" customHeight="1">
      <c r="A45" s="13" t="s">
        <v>36</v>
      </c>
      <c r="B45" s="13" t="s">
        <v>122</v>
      </c>
      <c r="C45" s="25">
        <f t="shared" si="0"/>
        <v>219.65</v>
      </c>
      <c r="D45" s="22">
        <v>132.17000000000002</v>
      </c>
      <c r="E45" s="11">
        <v>87.47999999999999</v>
      </c>
    </row>
    <row r="46" spans="1:13" ht="24.75" customHeight="1">
      <c r="A46" s="13" t="s">
        <v>37</v>
      </c>
      <c r="B46" s="13" t="s">
        <v>123</v>
      </c>
      <c r="C46" s="25">
        <f t="shared" si="0"/>
        <v>888.84</v>
      </c>
      <c r="D46" s="22">
        <v>582.07</v>
      </c>
      <c r="E46" s="11">
        <v>306.77</v>
      </c>
      <c r="G46" s="5"/>
      <c r="I46" s="5"/>
      <c r="K46" s="5"/>
      <c r="M46" s="5"/>
    </row>
    <row r="47" spans="1:5" ht="24.75" customHeight="1">
      <c r="A47" s="13" t="s">
        <v>38</v>
      </c>
      <c r="B47" s="13" t="s">
        <v>124</v>
      </c>
      <c r="C47" s="25">
        <f t="shared" si="0"/>
        <v>1431.67</v>
      </c>
      <c r="D47" s="22">
        <v>966.95</v>
      </c>
      <c r="E47" s="11">
        <v>464.72</v>
      </c>
    </row>
    <row r="48" spans="1:5" ht="24.75" customHeight="1">
      <c r="A48" s="13" t="s">
        <v>39</v>
      </c>
      <c r="B48" s="13" t="s">
        <v>125</v>
      </c>
      <c r="C48" s="25">
        <f t="shared" si="0"/>
        <v>29.359999999999996</v>
      </c>
      <c r="D48" s="22">
        <v>17.909999999999997</v>
      </c>
      <c r="E48" s="11">
        <v>11.45</v>
      </c>
    </row>
    <row r="49" spans="1:5" ht="24.75" customHeight="1">
      <c r="A49" s="13" t="s">
        <v>40</v>
      </c>
      <c r="B49" s="13" t="s">
        <v>126</v>
      </c>
      <c r="C49" s="25">
        <f t="shared" si="0"/>
        <v>2387.7200000000003</v>
      </c>
      <c r="D49" s="22">
        <v>1583.34</v>
      </c>
      <c r="E49" s="11">
        <v>804.3800000000001</v>
      </c>
    </row>
    <row r="50" spans="1:5" ht="24.75" customHeight="1">
      <c r="A50" s="13" t="s">
        <v>41</v>
      </c>
      <c r="B50" s="13" t="s">
        <v>127</v>
      </c>
      <c r="C50" s="25">
        <f t="shared" si="0"/>
        <v>1178.95</v>
      </c>
      <c r="D50" s="22">
        <v>745.52</v>
      </c>
      <c r="E50" s="11">
        <v>433.43000000000006</v>
      </c>
    </row>
    <row r="51" spans="1:13" ht="24.75" customHeight="1">
      <c r="A51" s="15" t="s">
        <v>42</v>
      </c>
      <c r="B51" s="15" t="s">
        <v>128</v>
      </c>
      <c r="C51" s="25">
        <f t="shared" si="0"/>
        <v>0</v>
      </c>
      <c r="D51" s="23">
        <v>0</v>
      </c>
      <c r="E51" s="11">
        <v>0</v>
      </c>
      <c r="G51" s="5"/>
      <c r="K51" s="5"/>
      <c r="M51" s="5"/>
    </row>
    <row r="52" spans="1:5" ht="24.75" customHeight="1">
      <c r="A52" s="13" t="s">
        <v>43</v>
      </c>
      <c r="B52" s="13" t="s">
        <v>129</v>
      </c>
      <c r="C52" s="25">
        <f t="shared" si="0"/>
        <v>1542.22</v>
      </c>
      <c r="D52" s="22">
        <v>1030.49</v>
      </c>
      <c r="E52" s="11">
        <v>511.73</v>
      </c>
    </row>
    <row r="53" spans="1:13" ht="24.75" customHeight="1">
      <c r="A53" s="13" t="s">
        <v>44</v>
      </c>
      <c r="B53" s="13" t="s">
        <v>130</v>
      </c>
      <c r="C53" s="25">
        <f t="shared" si="0"/>
        <v>239.53999999999996</v>
      </c>
      <c r="D53" s="22">
        <v>143.29999999999995</v>
      </c>
      <c r="E53" s="11">
        <v>96.24000000000001</v>
      </c>
      <c r="G53" s="5"/>
      <c r="I53" s="5"/>
      <c r="K53" s="5"/>
      <c r="M53" s="5"/>
    </row>
    <row r="54" spans="1:5" ht="24.75" customHeight="1">
      <c r="A54" s="13" t="s">
        <v>45</v>
      </c>
      <c r="B54" s="13" t="s">
        <v>131</v>
      </c>
      <c r="C54" s="25">
        <f t="shared" si="0"/>
        <v>826.4800000000002</v>
      </c>
      <c r="D54" s="22">
        <v>549.8900000000001</v>
      </c>
      <c r="E54" s="11">
        <v>276.59000000000015</v>
      </c>
    </row>
    <row r="55" spans="1:5" ht="24.75" customHeight="1">
      <c r="A55" s="13" t="s">
        <v>46</v>
      </c>
      <c r="B55" s="13" t="s">
        <v>132</v>
      </c>
      <c r="C55" s="25">
        <f t="shared" si="0"/>
        <v>15.26</v>
      </c>
      <c r="D55" s="22">
        <v>9.48</v>
      </c>
      <c r="E55" s="11">
        <v>5.779999999999999</v>
      </c>
    </row>
    <row r="56" spans="1:5" ht="24.75" customHeight="1">
      <c r="A56" s="13" t="s">
        <v>52</v>
      </c>
      <c r="B56" s="13" t="s">
        <v>133</v>
      </c>
      <c r="C56" s="25">
        <f t="shared" si="0"/>
        <v>372.64</v>
      </c>
      <c r="D56" s="22">
        <v>245.13</v>
      </c>
      <c r="E56" s="11">
        <v>127.50999999999999</v>
      </c>
    </row>
    <row r="57" spans="1:5" ht="24.75" customHeight="1">
      <c r="A57" s="13" t="s">
        <v>47</v>
      </c>
      <c r="B57" s="13" t="s">
        <v>134</v>
      </c>
      <c r="C57" s="25">
        <f t="shared" si="0"/>
        <v>625.52</v>
      </c>
      <c r="D57" s="22">
        <v>370.49</v>
      </c>
      <c r="E57" s="11">
        <v>255.02999999999997</v>
      </c>
    </row>
    <row r="58" spans="1:5" ht="24.75" customHeight="1">
      <c r="A58" s="13" t="s">
        <v>48</v>
      </c>
      <c r="B58" s="13" t="s">
        <v>135</v>
      </c>
      <c r="C58" s="25">
        <f t="shared" si="0"/>
        <v>1257.3799999999997</v>
      </c>
      <c r="D58" s="22">
        <v>733.8199999999997</v>
      </c>
      <c r="E58" s="11">
        <v>523.56</v>
      </c>
    </row>
    <row r="59" spans="1:5" ht="24.75" customHeight="1">
      <c r="A59" s="13" t="s">
        <v>49</v>
      </c>
      <c r="B59" s="13" t="s">
        <v>136</v>
      </c>
      <c r="C59" s="25">
        <f t="shared" si="0"/>
        <v>591.5600000000001</v>
      </c>
      <c r="D59" s="22">
        <v>359.21000000000004</v>
      </c>
      <c r="E59" s="11">
        <v>232.35000000000002</v>
      </c>
    </row>
    <row r="60" spans="1:13" ht="24.75" customHeight="1">
      <c r="A60" s="13" t="s">
        <v>50</v>
      </c>
      <c r="B60" s="13" t="s">
        <v>137</v>
      </c>
      <c r="C60" s="25">
        <f t="shared" si="0"/>
        <v>652.26</v>
      </c>
      <c r="D60" s="22">
        <v>397.24</v>
      </c>
      <c r="E60" s="11">
        <v>255.01999999999998</v>
      </c>
      <c r="G60" s="5"/>
      <c r="I60" s="5"/>
      <c r="K60" s="5"/>
      <c r="M60" s="5"/>
    </row>
    <row r="61" spans="1:5" ht="24.75" customHeight="1">
      <c r="A61" s="13" t="s">
        <v>51</v>
      </c>
      <c r="B61" s="13" t="s">
        <v>138</v>
      </c>
      <c r="C61" s="25">
        <f t="shared" si="0"/>
        <v>307.07</v>
      </c>
      <c r="D61" s="22">
        <v>179.86</v>
      </c>
      <c r="E61" s="11">
        <v>127.20999999999998</v>
      </c>
    </row>
    <row r="62" spans="1:5" ht="24.75" customHeight="1">
      <c r="A62" s="13" t="s">
        <v>53</v>
      </c>
      <c r="B62" s="13" t="s">
        <v>139</v>
      </c>
      <c r="C62" s="25">
        <f t="shared" si="0"/>
        <v>254.04</v>
      </c>
      <c r="D62" s="22">
        <v>150.57</v>
      </c>
      <c r="E62" s="11">
        <v>103.47</v>
      </c>
    </row>
    <row r="63" spans="1:13" ht="24.75" customHeight="1">
      <c r="A63" s="20" t="s">
        <v>54</v>
      </c>
      <c r="B63" s="20" t="s">
        <v>140</v>
      </c>
      <c r="C63" s="25">
        <f t="shared" si="0"/>
        <v>337.26</v>
      </c>
      <c r="D63" s="24">
        <v>232.07999999999998</v>
      </c>
      <c r="E63" s="11">
        <v>105.18</v>
      </c>
      <c r="G63" s="5"/>
      <c r="I63" s="5"/>
      <c r="K63" s="5"/>
      <c r="M63" s="5"/>
    </row>
    <row r="64" spans="1:5" ht="24.75" customHeight="1">
      <c r="A64" s="13" t="s">
        <v>55</v>
      </c>
      <c r="B64" s="13" t="s">
        <v>141</v>
      </c>
      <c r="C64" s="25">
        <f t="shared" si="0"/>
        <v>440.06000000000006</v>
      </c>
      <c r="D64" s="22">
        <v>267.07000000000005</v>
      </c>
      <c r="E64" s="11">
        <v>172.99</v>
      </c>
    </row>
    <row r="65" spans="1:5" ht="24.75" customHeight="1">
      <c r="A65" s="13" t="s">
        <v>56</v>
      </c>
      <c r="B65" s="13" t="s">
        <v>142</v>
      </c>
      <c r="C65" s="25">
        <f t="shared" si="0"/>
        <v>546.73</v>
      </c>
      <c r="D65" s="22">
        <v>334.51</v>
      </c>
      <c r="E65" s="11">
        <v>212.22000000000003</v>
      </c>
    </row>
    <row r="66" spans="1:5" ht="24.75" customHeight="1">
      <c r="A66" s="13" t="s">
        <v>57</v>
      </c>
      <c r="B66" s="13" t="s">
        <v>143</v>
      </c>
      <c r="C66" s="25">
        <f t="shared" si="0"/>
        <v>447.41</v>
      </c>
      <c r="D66" s="22">
        <v>359.46000000000004</v>
      </c>
      <c r="E66" s="11">
        <v>87.94999999999999</v>
      </c>
    </row>
    <row r="67" spans="1:13" ht="24.75" customHeight="1">
      <c r="A67" s="13" t="s">
        <v>58</v>
      </c>
      <c r="B67" s="13" t="s">
        <v>144</v>
      </c>
      <c r="C67" s="25">
        <f t="shared" si="0"/>
        <v>1439.6</v>
      </c>
      <c r="D67" s="22">
        <v>981.75</v>
      </c>
      <c r="E67" s="11">
        <v>457.85</v>
      </c>
      <c r="I67" s="5"/>
      <c r="M67" s="5"/>
    </row>
    <row r="68" spans="1:5" ht="24.75" customHeight="1">
      <c r="A68" s="21" t="s">
        <v>59</v>
      </c>
      <c r="B68" s="13" t="s">
        <v>145</v>
      </c>
      <c r="C68" s="25">
        <f t="shared" si="0"/>
        <v>1315.5900000000001</v>
      </c>
      <c r="D68" s="22">
        <v>836.8400000000001</v>
      </c>
      <c r="E68" s="11">
        <v>478.75</v>
      </c>
    </row>
    <row r="69" spans="1:5" ht="24.75" customHeight="1">
      <c r="A69" s="21" t="s">
        <v>146</v>
      </c>
      <c r="B69" s="19" t="s">
        <v>147</v>
      </c>
      <c r="C69" s="25">
        <f t="shared" si="0"/>
        <v>280.2099999999999</v>
      </c>
      <c r="D69" s="22">
        <v>266.0799999999999</v>
      </c>
      <c r="E69" s="11">
        <v>14.129999999999995</v>
      </c>
    </row>
    <row r="70" spans="1:5" ht="24.75" customHeight="1">
      <c r="A70" s="13" t="s">
        <v>60</v>
      </c>
      <c r="B70" s="13" t="s">
        <v>148</v>
      </c>
      <c r="C70" s="25">
        <f aca="true" t="shared" si="1" ref="C70:C84">SUM(D70:E70)</f>
        <v>377.87</v>
      </c>
      <c r="D70" s="22">
        <v>229</v>
      </c>
      <c r="E70" s="11">
        <v>148.87</v>
      </c>
    </row>
    <row r="71" spans="1:5" ht="24.75" customHeight="1">
      <c r="A71" s="13" t="s">
        <v>61</v>
      </c>
      <c r="B71" s="13" t="s">
        <v>149</v>
      </c>
      <c r="C71" s="25">
        <f t="shared" si="1"/>
        <v>49.169999999999995</v>
      </c>
      <c r="D71" s="22">
        <v>29.409999999999997</v>
      </c>
      <c r="E71" s="11">
        <v>19.759999999999998</v>
      </c>
    </row>
    <row r="72" spans="1:13" ht="21" customHeight="1">
      <c r="A72" s="13" t="s">
        <v>62</v>
      </c>
      <c r="B72" s="13" t="s">
        <v>150</v>
      </c>
      <c r="C72" s="25">
        <f t="shared" si="1"/>
        <v>-20.20999999999998</v>
      </c>
      <c r="D72" s="22">
        <v>-16.810000000000002</v>
      </c>
      <c r="E72" s="11">
        <v>-3.3999999999999773</v>
      </c>
      <c r="G72" s="5"/>
      <c r="I72" s="5"/>
      <c r="K72" s="5"/>
      <c r="M72" s="5"/>
    </row>
    <row r="73" spans="1:5" ht="24.75" customHeight="1">
      <c r="A73" s="13" t="s">
        <v>63</v>
      </c>
      <c r="B73" s="13" t="s">
        <v>151</v>
      </c>
      <c r="C73" s="25">
        <f t="shared" si="1"/>
        <v>35.419999999999995</v>
      </c>
      <c r="D73" s="22">
        <v>20.799999999999997</v>
      </c>
      <c r="E73" s="11">
        <v>14.619999999999997</v>
      </c>
    </row>
    <row r="74" spans="1:5" ht="24.75" customHeight="1">
      <c r="A74" s="15" t="s">
        <v>64</v>
      </c>
      <c r="B74" s="15" t="s">
        <v>152</v>
      </c>
      <c r="C74" s="25">
        <f t="shared" si="1"/>
        <v>-9.39</v>
      </c>
      <c r="D74" s="23">
        <v>-5.73</v>
      </c>
      <c r="E74" s="11">
        <v>-3.66</v>
      </c>
    </row>
    <row r="75" spans="1:5" ht="24.75" customHeight="1">
      <c r="A75" s="13" t="s">
        <v>65</v>
      </c>
      <c r="B75" s="13" t="s">
        <v>153</v>
      </c>
      <c r="C75" s="25">
        <f t="shared" si="1"/>
        <v>1250.9</v>
      </c>
      <c r="D75" s="22">
        <v>817.26</v>
      </c>
      <c r="E75" s="11">
        <v>433.64</v>
      </c>
    </row>
    <row r="76" spans="1:5" ht="24.75" customHeight="1">
      <c r="A76" s="13" t="s">
        <v>66</v>
      </c>
      <c r="B76" s="13" t="s">
        <v>154</v>
      </c>
      <c r="C76" s="25">
        <f t="shared" si="1"/>
        <v>1008.78</v>
      </c>
      <c r="D76" s="22">
        <v>709.29</v>
      </c>
      <c r="E76" s="11">
        <v>299.49</v>
      </c>
    </row>
    <row r="77" spans="1:5" ht="24.75" customHeight="1">
      <c r="A77" s="13" t="s">
        <v>67</v>
      </c>
      <c r="B77" s="13" t="s">
        <v>155</v>
      </c>
      <c r="C77" s="25">
        <f t="shared" si="1"/>
        <v>910.24</v>
      </c>
      <c r="D77" s="22">
        <v>657.48</v>
      </c>
      <c r="E77" s="11">
        <v>252.76</v>
      </c>
    </row>
    <row r="78" spans="1:5" ht="24.75" customHeight="1">
      <c r="A78" s="13" t="s">
        <v>68</v>
      </c>
      <c r="B78" s="13" t="s">
        <v>156</v>
      </c>
      <c r="C78" s="25">
        <f t="shared" si="1"/>
        <v>331.34999999999997</v>
      </c>
      <c r="D78" s="22">
        <v>232.41999999999996</v>
      </c>
      <c r="E78" s="11">
        <v>98.93</v>
      </c>
    </row>
    <row r="79" spans="1:5" ht="24.75" customHeight="1">
      <c r="A79" s="13" t="s">
        <v>69</v>
      </c>
      <c r="B79" s="13" t="s">
        <v>157</v>
      </c>
      <c r="C79" s="25">
        <f t="shared" si="1"/>
        <v>788.65</v>
      </c>
      <c r="D79" s="22">
        <v>512.53</v>
      </c>
      <c r="E79" s="11">
        <v>276.12</v>
      </c>
    </row>
    <row r="80" spans="1:5" ht="24.75" customHeight="1">
      <c r="A80" s="13" t="s">
        <v>70</v>
      </c>
      <c r="B80" s="13" t="s">
        <v>158</v>
      </c>
      <c r="C80" s="25">
        <f t="shared" si="1"/>
        <v>1125.56</v>
      </c>
      <c r="D80" s="22">
        <v>754.6600000000001</v>
      </c>
      <c r="E80" s="11">
        <v>370.9</v>
      </c>
    </row>
    <row r="81" spans="1:5" ht="24.75" customHeight="1">
      <c r="A81" s="13" t="s">
        <v>71</v>
      </c>
      <c r="B81" s="13" t="s">
        <v>159</v>
      </c>
      <c r="C81" s="25">
        <f t="shared" si="1"/>
        <v>1972.2499999999998</v>
      </c>
      <c r="D81" s="22">
        <v>1216.61</v>
      </c>
      <c r="E81" s="11">
        <v>755.6399999999999</v>
      </c>
    </row>
    <row r="82" spans="1:13" s="7" customFormat="1" ht="24.75" customHeight="1">
      <c r="A82" s="13" t="s">
        <v>72</v>
      </c>
      <c r="B82" s="13" t="s">
        <v>160</v>
      </c>
      <c r="C82" s="25">
        <f t="shared" si="1"/>
        <v>1869.56</v>
      </c>
      <c r="D82" s="22">
        <v>1276.39</v>
      </c>
      <c r="E82" s="12">
        <v>593.17</v>
      </c>
      <c r="G82" s="8"/>
      <c r="K82" s="8"/>
      <c r="M82" s="8"/>
    </row>
    <row r="83" spans="1:5" s="7" customFormat="1" ht="24.75" customHeight="1">
      <c r="A83" s="13" t="s">
        <v>73</v>
      </c>
      <c r="B83" s="13" t="s">
        <v>161</v>
      </c>
      <c r="C83" s="25">
        <f t="shared" si="1"/>
        <v>1013.78</v>
      </c>
      <c r="D83" s="22">
        <v>652.5</v>
      </c>
      <c r="E83" s="12">
        <v>361.28</v>
      </c>
    </row>
    <row r="84" spans="1:5" s="7" customFormat="1" ht="24.75" customHeight="1">
      <c r="A84" s="13" t="s">
        <v>74</v>
      </c>
      <c r="B84" s="13" t="s">
        <v>162</v>
      </c>
      <c r="C84" s="25">
        <f t="shared" si="1"/>
        <v>872.3000000000001</v>
      </c>
      <c r="D84" s="22">
        <v>571.86</v>
      </c>
      <c r="E84" s="12">
        <v>300.44000000000005</v>
      </c>
    </row>
    <row r="85" spans="6:13" ht="27" customHeight="1">
      <c r="F85" s="5"/>
      <c r="G85" s="5"/>
      <c r="H85" s="5"/>
      <c r="I85" s="5"/>
      <c r="J85" s="5"/>
      <c r="K85" s="5"/>
      <c r="L85" s="5"/>
      <c r="M85" s="5"/>
    </row>
    <row r="87" ht="27" customHeight="1">
      <c r="K87" s="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31496062992125984" footer="0.31496062992125984"/>
  <pageSetup horizontalDpi="300" verticalDpi="300" orientation="portrait" paperSize="9" scale="90" r:id="rId1"/>
  <headerFooter alignWithMargins="0">
    <oddHeader>&amp;L&amp;C&amp;R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曹振克</cp:lastModifiedBy>
  <cp:lastPrinted>2019-10-23T06:42:25Z</cp:lastPrinted>
  <dcterms:created xsi:type="dcterms:W3CDTF">2015-01-26T08:15:33Z</dcterms:created>
  <dcterms:modified xsi:type="dcterms:W3CDTF">2019-10-23T07:38:35Z</dcterms:modified>
  <cp:category/>
  <cp:version/>
  <cp:contentType/>
  <cp:contentStatus/>
</cp:coreProperties>
</file>