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9930" tabRatio="907" firstSheet="8" activeTab="14"/>
  </bookViews>
  <sheets>
    <sheet name="1部门收支总体情况表" sheetId="1" r:id="rId1"/>
    <sheet name="2部门收入总体情况表" sheetId="2" r:id="rId2"/>
    <sheet name="3部门支出总体情况表" sheetId="3" r:id="rId3"/>
    <sheet name="4财政拨款收支总体情况表" sheetId="4" r:id="rId4"/>
    <sheet name="5一般公共预算支出情况表（功能科目）" sheetId="5" r:id="rId5"/>
    <sheet name="6一般公共预算基本支出情况表（部门经济科目）" sheetId="6" r:id="rId6"/>
    <sheet name="7一般公共预算支出情况表（政府经济科目）" sheetId="7" r:id="rId7"/>
    <sheet name="8政府性基金预算支出情况表（功能科目）" sheetId="8" r:id="rId8"/>
    <sheet name="9政府性基金预算支出情况表（部门经济科目）" sheetId="9" r:id="rId9"/>
    <sheet name="10政府性基金预算支出情况表（政府经济科目）" sheetId="10" r:id="rId10"/>
    <sheet name="11一般公共预算“三公”经费支出表" sheetId="11" r:id="rId11"/>
    <sheet name="12绩效表" sheetId="12" r:id="rId12"/>
    <sheet name="13绩效表" sheetId="13" r:id="rId13"/>
    <sheet name="14绩效表" sheetId="14" r:id="rId14"/>
    <sheet name="15绩效表" sheetId="15" r:id="rId15"/>
  </sheets>
  <definedNames/>
  <calcPr fullCalcOnLoad="1"/>
</workbook>
</file>

<file path=xl/sharedStrings.xml><?xml version="1.0" encoding="utf-8"?>
<sst xmlns="http://schemas.openxmlformats.org/spreadsheetml/2006/main" count="698" uniqueCount="511">
  <si>
    <t>单位：万元</t>
  </si>
  <si>
    <t>收      入</t>
  </si>
  <si>
    <t>支      出</t>
  </si>
  <si>
    <t>项  目</t>
  </si>
  <si>
    <t>预算数</t>
  </si>
  <si>
    <t>科目编码</t>
  </si>
  <si>
    <t>科目名称</t>
  </si>
  <si>
    <t>合计</t>
  </si>
  <si>
    <t>合  计</t>
  </si>
  <si>
    <t>一般公共预算“三公”经费支出表</t>
  </si>
  <si>
    <t>项   目</t>
  </si>
  <si>
    <t>备  注</t>
  </si>
  <si>
    <t>因公出国（境）经费</t>
  </si>
  <si>
    <t>公务接待费</t>
  </si>
  <si>
    <t>其中：公务用车购置费</t>
  </si>
  <si>
    <t>基本支出</t>
  </si>
  <si>
    <t>项目支出</t>
  </si>
  <si>
    <t>上缴上级支出</t>
  </si>
  <si>
    <t>事业单位经营支出</t>
  </si>
  <si>
    <t>对附属单位补助支出</t>
  </si>
  <si>
    <t>附表1</t>
  </si>
  <si>
    <t>附表2</t>
  </si>
  <si>
    <t>附表3</t>
  </si>
  <si>
    <t>附表4</t>
  </si>
  <si>
    <t>附表5</t>
  </si>
  <si>
    <t>附表6</t>
  </si>
  <si>
    <t>附表8</t>
  </si>
  <si>
    <t>项目名称</t>
  </si>
  <si>
    <t>一级指标</t>
  </si>
  <si>
    <t>二级指标</t>
  </si>
  <si>
    <t>三级指标</t>
  </si>
  <si>
    <t>指标值</t>
  </si>
  <si>
    <t>数量指标</t>
  </si>
  <si>
    <t>质量指标</t>
  </si>
  <si>
    <t>时效指标</t>
  </si>
  <si>
    <t>单位：万元</t>
  </si>
  <si>
    <t>预算数</t>
  </si>
  <si>
    <t>一、一般公共服务支出</t>
  </si>
  <si>
    <t>二、外交支出</t>
  </si>
  <si>
    <t>科目名称</t>
  </si>
  <si>
    <t>合计</t>
  </si>
  <si>
    <t>津贴补贴</t>
  </si>
  <si>
    <t>其他社会保障缴费</t>
  </si>
  <si>
    <t>住房公积金</t>
  </si>
  <si>
    <t>办公费</t>
  </si>
  <si>
    <t>手续费</t>
  </si>
  <si>
    <t>物业管理费</t>
  </si>
  <si>
    <t>培训费</t>
  </si>
  <si>
    <t>劳务费</t>
  </si>
  <si>
    <t>工会经费</t>
  </si>
  <si>
    <t>福利费</t>
  </si>
  <si>
    <t>公务用车运行维护费</t>
  </si>
  <si>
    <t xml:space="preserve">          公务用车运行维护费</t>
  </si>
  <si>
    <t>公务用车购置及运行维护费</t>
  </si>
  <si>
    <t>附表7</t>
  </si>
  <si>
    <t>一、一般公共预算</t>
  </si>
  <si>
    <t>二、政府性基金</t>
  </si>
  <si>
    <t>三、国有资本经营收入</t>
  </si>
  <si>
    <t>四、财政专户资金</t>
  </si>
  <si>
    <t>五、事业收入</t>
  </si>
  <si>
    <t>六、事业单位经营收入</t>
  </si>
  <si>
    <t>七、其他收入</t>
  </si>
  <si>
    <t>功能科目</t>
  </si>
  <si>
    <t>预算数</t>
  </si>
  <si>
    <t>经济科目</t>
  </si>
  <si>
    <t>三、国防支出</t>
  </si>
  <si>
    <t>四、公共安全支出</t>
  </si>
  <si>
    <t>五、教育支出</t>
  </si>
  <si>
    <t>六、科学技术支出</t>
  </si>
  <si>
    <t>七、文化体育与传媒支出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</si>
  <si>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</si>
  <si>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</si>
  <si>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</si>
  <si>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</si>
  <si>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</si>
  <si>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</si>
  <si>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</si>
  <si>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</si>
  <si>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十八、国土海洋气象等支出</t>
  </si>
  <si>
    <t>十九、住房保障支出</t>
  </si>
  <si>
    <t>二十、粮油物资储备支出</t>
  </si>
  <si>
    <t>二十一、国有资本经营预算支出</t>
  </si>
  <si>
    <t>二十二、预备费</t>
  </si>
  <si>
    <t>二十三、其他支出</t>
  </si>
  <si>
    <t>二十四、转移性支出</t>
  </si>
  <si>
    <t>二十五、债务还本支出</t>
  </si>
  <si>
    <t>二十六、债务付息支出</t>
  </si>
  <si>
    <t>二十七、债务发行费用支出</t>
  </si>
  <si>
    <t>收入总计</t>
  </si>
  <si>
    <t>支出总计</t>
  </si>
  <si>
    <t>项目</t>
  </si>
  <si>
    <t>一、工资福利支出</t>
  </si>
  <si>
    <t>二、商品和服务支出</t>
  </si>
  <si>
    <t>三、对个人和家庭的补助支出</t>
  </si>
  <si>
    <t>四、其他各类人员补助支出</t>
  </si>
  <si>
    <t>五、债务利息及费用支出</t>
  </si>
  <si>
    <t>六、债务还本支出</t>
  </si>
  <si>
    <t>七、资本性支出（基本建设）</t>
  </si>
  <si>
    <t>八、资本性支出</t>
  </si>
  <si>
    <t>九、事业单位经营支出</t>
  </si>
  <si>
    <t>十、对企业补助（基本建设）</t>
  </si>
  <si>
    <t>十一、对企业补助</t>
  </si>
  <si>
    <t>十二、对社会保障基金补助支出</t>
  </si>
  <si>
    <t>十三、预备费及预留支出</t>
  </si>
  <si>
    <t>十四、其他支出</t>
  </si>
  <si>
    <t>一般公共预算</t>
  </si>
  <si>
    <t>政府性基金</t>
  </si>
  <si>
    <t>国有资本经营收入</t>
  </si>
  <si>
    <t>财政专户资金</t>
  </si>
  <si>
    <t>事业单位经营收入</t>
  </si>
  <si>
    <t>其他自有资金</t>
  </si>
  <si>
    <t>一般公共预算支出情况表（功能科目）</t>
  </si>
  <si>
    <t>一般公共预算基本支出情况表（部门经济科目）</t>
  </si>
  <si>
    <t>基本养老保险</t>
  </si>
  <si>
    <t>基本医疗保险</t>
  </si>
  <si>
    <t>公务员医疗补助</t>
  </si>
  <si>
    <t>办公水费</t>
  </si>
  <si>
    <t>办公电费</t>
  </si>
  <si>
    <t>电梯电费</t>
  </si>
  <si>
    <t>邮寄费</t>
  </si>
  <si>
    <t>电话通讯费</t>
  </si>
  <si>
    <t>办公用房取暖费</t>
  </si>
  <si>
    <t>专用房屋取暖费</t>
  </si>
  <si>
    <t>国内差旅费</t>
  </si>
  <si>
    <t>一般维修费</t>
  </si>
  <si>
    <t>电梯维修费</t>
  </si>
  <si>
    <t>预留机动经费</t>
  </si>
  <si>
    <t>空编奖励经费</t>
  </si>
  <si>
    <t>专用房屋维修费</t>
  </si>
  <si>
    <t>基本工资</t>
  </si>
  <si>
    <t>公务员奖励</t>
  </si>
  <si>
    <t>年终一次性奖金</t>
  </si>
  <si>
    <t>离休人员特需费</t>
  </si>
  <si>
    <t>离休人员公用经费</t>
  </si>
  <si>
    <t>退休人员公用经费</t>
  </si>
  <si>
    <t>离休费</t>
  </si>
  <si>
    <t>退休费</t>
  </si>
  <si>
    <t>抚恤金</t>
  </si>
  <si>
    <t>体检费</t>
  </si>
  <si>
    <t>丧葬补助费</t>
  </si>
  <si>
    <t>遗属生活补助</t>
  </si>
  <si>
    <t>非编制人员补助</t>
  </si>
  <si>
    <t>离退休基本医疗费</t>
  </si>
  <si>
    <t>退休公务员医疗补助</t>
  </si>
  <si>
    <t>其他对个人和家庭的补助支出</t>
  </si>
  <si>
    <t>单位：万元</t>
  </si>
  <si>
    <t>预算数</t>
  </si>
  <si>
    <t>一般公共预算支出情况表（政府经济科目）</t>
  </si>
  <si>
    <t>工资奖金津补贴</t>
  </si>
  <si>
    <t>社会保障缴费</t>
  </si>
  <si>
    <t>住房公积金</t>
  </si>
  <si>
    <t>其他工资福利支出</t>
  </si>
  <si>
    <t>办公经费</t>
  </si>
  <si>
    <t>会议费</t>
  </si>
  <si>
    <t>培训费</t>
  </si>
  <si>
    <t>专用材料购置费</t>
  </si>
  <si>
    <t>委托业务费</t>
  </si>
  <si>
    <t>公务接待费</t>
  </si>
  <si>
    <t>因公出国（境）费用</t>
  </si>
  <si>
    <t>公务用车运行维护费</t>
  </si>
  <si>
    <t>维修（护）费</t>
  </si>
  <si>
    <t>其他商品和服务支出</t>
  </si>
  <si>
    <t>房屋建筑物构建</t>
  </si>
  <si>
    <t>基础设置建设</t>
  </si>
  <si>
    <t>公务用车购置</t>
  </si>
  <si>
    <t>土地征迁补偿和安置支出</t>
  </si>
  <si>
    <t>设备购置</t>
  </si>
  <si>
    <t>大型修缮</t>
  </si>
  <si>
    <t>其他资本性支出</t>
  </si>
  <si>
    <t>房屋建筑物构建</t>
  </si>
  <si>
    <t>基础设置建设</t>
  </si>
  <si>
    <t>公务用车购置</t>
  </si>
  <si>
    <t>设备购置</t>
  </si>
  <si>
    <t>大型修缮</t>
  </si>
  <si>
    <t>其他资本性支出</t>
  </si>
  <si>
    <t>工资福利支出</t>
  </si>
  <si>
    <t>商品和服务支出</t>
  </si>
  <si>
    <t>其他对事业单位补助</t>
  </si>
  <si>
    <t>资本性支出（一）</t>
  </si>
  <si>
    <t>资本性支出（二）</t>
  </si>
  <si>
    <t>费用补贴</t>
  </si>
  <si>
    <t>利息补贴</t>
  </si>
  <si>
    <t>其他对企业补助</t>
  </si>
  <si>
    <t>对企业资本性支出</t>
  </si>
  <si>
    <t>对企业资本性支出（一）</t>
  </si>
  <si>
    <t>对企业资本性支出（二）</t>
  </si>
  <si>
    <t>助学金</t>
  </si>
  <si>
    <t>社会福利和救助</t>
  </si>
  <si>
    <t>离退休费</t>
  </si>
  <si>
    <t>其他对个人和家庭的补助</t>
  </si>
  <si>
    <t>对社会保障基金补助</t>
  </si>
  <si>
    <t>对社会保险基金补助</t>
  </si>
  <si>
    <t>补充全国社会保障基金</t>
  </si>
  <si>
    <t>债务利息及费用支出</t>
  </si>
  <si>
    <t>国内债务付息</t>
  </si>
  <si>
    <t>国外债务付息</t>
  </si>
  <si>
    <t>国内债务发行费用</t>
  </si>
  <si>
    <t>国外债务发行费用</t>
  </si>
  <si>
    <t>债务还本支出</t>
  </si>
  <si>
    <t>国内债务还本</t>
  </si>
  <si>
    <t>国外债务还本</t>
  </si>
  <si>
    <t>转移性支出</t>
  </si>
  <si>
    <t>上下级政府间转移性支出</t>
  </si>
  <si>
    <t>援助其他地区支出</t>
  </si>
  <si>
    <t>债务转贷</t>
  </si>
  <si>
    <t>调出资金</t>
  </si>
  <si>
    <t>预备费及预留</t>
  </si>
  <si>
    <t>预留</t>
  </si>
  <si>
    <t>其他支出</t>
  </si>
  <si>
    <t>其他支出</t>
  </si>
  <si>
    <t>赠与</t>
  </si>
  <si>
    <t>国家赔偿费用支出</t>
  </si>
  <si>
    <t>对民间非盈利组织和群众性自治组织补贴</t>
  </si>
  <si>
    <t>预备费</t>
  </si>
  <si>
    <t>部门收支总体情况表</t>
  </si>
  <si>
    <t>十六、金融支出</t>
  </si>
  <si>
    <t>十七、援助其他地区支出</t>
  </si>
  <si>
    <t>部门收入总体情况表</t>
  </si>
  <si>
    <t>**</t>
  </si>
  <si>
    <t>部门支出总体情况表</t>
  </si>
  <si>
    <t>**</t>
  </si>
  <si>
    <t>财政拨款收支总体情况表</t>
  </si>
  <si>
    <t>合计</t>
  </si>
  <si>
    <t>款级科目</t>
  </si>
  <si>
    <t>类级科目</t>
  </si>
  <si>
    <t>**</t>
  </si>
  <si>
    <t>工资福利支出</t>
  </si>
  <si>
    <t>其他交通费用（车改补贴）</t>
  </si>
  <si>
    <t>按定额管理的商品服务支出</t>
  </si>
  <si>
    <t>离退休公用支出</t>
  </si>
  <si>
    <t>职工体检费支出</t>
  </si>
  <si>
    <t>对个人和家庭的补助支出</t>
  </si>
  <si>
    <t>项目支出</t>
  </si>
  <si>
    <t>机关工资福利支出</t>
  </si>
  <si>
    <t>机关商品和服务支出</t>
  </si>
  <si>
    <t>机关资本性支出（一）</t>
  </si>
  <si>
    <t>机关资本性支出（二）</t>
  </si>
  <si>
    <t>对事业单位经常性补助</t>
  </si>
  <si>
    <t>对事业单位资本性补助</t>
  </si>
  <si>
    <t>对企业补助</t>
  </si>
  <si>
    <t>生产补贴</t>
  </si>
  <si>
    <r>
      <t>对个人和家庭的</t>
    </r>
    <r>
      <rPr>
        <sz val="12"/>
        <rFont val="宋体"/>
        <family val="0"/>
      </rPr>
      <t>补助</t>
    </r>
  </si>
  <si>
    <t>政府性基金预算支出情况表（功能科目）</t>
  </si>
  <si>
    <t>**</t>
  </si>
  <si>
    <t>附表9</t>
  </si>
  <si>
    <t>政府性基金预算支出情况表（部门经济科目）</t>
  </si>
  <si>
    <t>款级科目</t>
  </si>
  <si>
    <t>基本工资</t>
  </si>
  <si>
    <t>年终一次性奖金</t>
  </si>
  <si>
    <t>公务员奖励</t>
  </si>
  <si>
    <t>专用房屋维修费</t>
  </si>
  <si>
    <t>其他交通费用</t>
  </si>
  <si>
    <t>离退休公用支出</t>
  </si>
  <si>
    <t>离休人员特需费</t>
  </si>
  <si>
    <t>离休人员公用经费</t>
  </si>
  <si>
    <t>退休人员公用经费</t>
  </si>
  <si>
    <t>职工体检费支出</t>
  </si>
  <si>
    <t>对个人和家庭的补助支出</t>
  </si>
  <si>
    <t>离休费</t>
  </si>
  <si>
    <t>退休费</t>
  </si>
  <si>
    <t>抚恤金</t>
  </si>
  <si>
    <t>丧葬补助费</t>
  </si>
  <si>
    <t>遗属生活补助</t>
  </si>
  <si>
    <t>非编制人员补助</t>
  </si>
  <si>
    <t>离退休基本医疗费</t>
  </si>
  <si>
    <t>退休公务员医疗补助</t>
  </si>
  <si>
    <t>其他对个人和家庭的补助支出</t>
  </si>
  <si>
    <t>项目支出</t>
  </si>
  <si>
    <t>单位：万元</t>
  </si>
  <si>
    <t>类级科目</t>
  </si>
  <si>
    <t>款级科目</t>
  </si>
  <si>
    <t>预算数</t>
  </si>
  <si>
    <t>合计</t>
  </si>
  <si>
    <t>机关工资福利支出</t>
  </si>
  <si>
    <t>工资奖金津补贴</t>
  </si>
  <si>
    <t>社会保障缴费</t>
  </si>
  <si>
    <t>住房公积金</t>
  </si>
  <si>
    <t>其他工资福利支出</t>
  </si>
  <si>
    <t>机关商品和服务支出</t>
  </si>
  <si>
    <t>办公经费</t>
  </si>
  <si>
    <t>会议费</t>
  </si>
  <si>
    <t>培训费</t>
  </si>
  <si>
    <t>专用材料购置费</t>
  </si>
  <si>
    <t>委托业务费</t>
  </si>
  <si>
    <t>公务接待费</t>
  </si>
  <si>
    <t>因公出国（境）费用</t>
  </si>
  <si>
    <t>公务用车运行维护费</t>
  </si>
  <si>
    <t>维修（护）费</t>
  </si>
  <si>
    <t>其他商品和服务支出</t>
  </si>
  <si>
    <t>机关资本性支出（一）</t>
  </si>
  <si>
    <t>房屋建筑物构建</t>
  </si>
  <si>
    <t>基础设置建设</t>
  </si>
  <si>
    <t>公务用车购置</t>
  </si>
  <si>
    <t>土地征迁补偿和安置支出</t>
  </si>
  <si>
    <t>设备购置</t>
  </si>
  <si>
    <t>大型修缮</t>
  </si>
  <si>
    <t>其他资本性支出</t>
  </si>
  <si>
    <t>机关资本性支出（二）</t>
  </si>
  <si>
    <t>对事业单位经常性补助</t>
  </si>
  <si>
    <t>工资福利支出</t>
  </si>
  <si>
    <t>商品和服务支出</t>
  </si>
  <si>
    <t>其他对事业单位补助</t>
  </si>
  <si>
    <t>对事业单位资本性补助</t>
  </si>
  <si>
    <t>资本性支出（一）</t>
  </si>
  <si>
    <t>资本性支出（二）</t>
  </si>
  <si>
    <t>对企业补助</t>
  </si>
  <si>
    <t>费用补贴</t>
  </si>
  <si>
    <t>利息补贴</t>
  </si>
  <si>
    <t>其他对企业补助</t>
  </si>
  <si>
    <t>对企业资本性支出</t>
  </si>
  <si>
    <t>对企业资本性支出（一）</t>
  </si>
  <si>
    <t>对企业资本性支出（二）</t>
  </si>
  <si>
    <r>
      <t>对个人和家庭的</t>
    </r>
    <r>
      <rPr>
        <sz val="12"/>
        <rFont val="宋体"/>
        <family val="0"/>
      </rPr>
      <t>补助</t>
    </r>
  </si>
  <si>
    <t>社会福利和救助</t>
  </si>
  <si>
    <t>助学金</t>
  </si>
  <si>
    <t>生产补贴</t>
  </si>
  <si>
    <t>离退休费</t>
  </si>
  <si>
    <t>其他对个人和家庭的补助</t>
  </si>
  <si>
    <t>对社会保障基金补助</t>
  </si>
  <si>
    <t>对社会保险基金补助</t>
  </si>
  <si>
    <t>补充全国社会保障基金</t>
  </si>
  <si>
    <t>债务利息及费用支出</t>
  </si>
  <si>
    <t>国内债务付息</t>
  </si>
  <si>
    <t>国外债务付息</t>
  </si>
  <si>
    <t>国内债务发行费用</t>
  </si>
  <si>
    <t>国外债务发行费用</t>
  </si>
  <si>
    <t>债务还本支出</t>
  </si>
  <si>
    <t>国内债务还本</t>
  </si>
  <si>
    <t>国外债务还本</t>
  </si>
  <si>
    <t>转移性支出</t>
  </si>
  <si>
    <t>上下级政府间转移性支出</t>
  </si>
  <si>
    <t>援助其他地区支出</t>
  </si>
  <si>
    <t>债务转贷</t>
  </si>
  <si>
    <t>调出资金</t>
  </si>
  <si>
    <t>预备费及预留</t>
  </si>
  <si>
    <t>预备费</t>
  </si>
  <si>
    <t>预留</t>
  </si>
  <si>
    <t>其他支出</t>
  </si>
  <si>
    <t>赠与</t>
  </si>
  <si>
    <t>国家赔偿费用支出</t>
  </si>
  <si>
    <t>对民间非盈利组织和群众性自治组织补贴</t>
  </si>
  <si>
    <t>附表10</t>
  </si>
  <si>
    <t>政府性基金预算支出情况表（政府经济科目）</t>
  </si>
  <si>
    <t>附表11</t>
  </si>
  <si>
    <t>东宁市</t>
  </si>
  <si>
    <t>项目属性</t>
  </si>
  <si>
    <t>主管部门及编码</t>
  </si>
  <si>
    <t>项目实施单位</t>
  </si>
  <si>
    <t>项目资金申请    （万元）</t>
  </si>
  <si>
    <t>项目绩效目标</t>
  </si>
  <si>
    <t>项目绩效指标</t>
  </si>
  <si>
    <t>产出指标
(60分)</t>
  </si>
  <si>
    <t>社会效益         
指标</t>
  </si>
  <si>
    <t>满意度指标
(10分)</t>
  </si>
  <si>
    <t>服务对象满意度
指标</t>
  </si>
  <si>
    <t>附表12</t>
  </si>
  <si>
    <r>
      <t>（</t>
    </r>
    <r>
      <rPr>
        <sz val="18"/>
        <rFont val="Times New Roman"/>
        <family val="1"/>
      </rPr>
      <t xml:space="preserve">     2020   </t>
    </r>
    <r>
      <rPr>
        <sz val="18"/>
        <rFont val="宋体"/>
        <family val="0"/>
      </rPr>
      <t>年度）</t>
    </r>
  </si>
  <si>
    <t xml:space="preserve">新增项目 □     延续项目 □ </t>
  </si>
  <si>
    <t>其他：</t>
  </si>
  <si>
    <t>部门预算项目支出绩效目标申报表</t>
  </si>
  <si>
    <r>
      <t xml:space="preserve">资金总额：  </t>
    </r>
    <r>
      <rPr>
        <sz val="12"/>
        <rFont val="宋体"/>
        <family val="0"/>
      </rPr>
      <t>37.92</t>
    </r>
    <r>
      <rPr>
        <sz val="12"/>
        <rFont val="宋体"/>
        <family val="0"/>
      </rPr>
      <t xml:space="preserve">          </t>
    </r>
  </si>
  <si>
    <r>
      <t>财政拨款：3</t>
    </r>
    <r>
      <rPr>
        <sz val="12"/>
        <rFont val="宋体"/>
        <family val="0"/>
      </rPr>
      <t>7.92</t>
    </r>
  </si>
  <si>
    <t>社会保障和就业支出</t>
  </si>
  <si>
    <t>行政运行</t>
  </si>
  <si>
    <t>一般行政管理事务</t>
  </si>
  <si>
    <t>劳动保障监察</t>
  </si>
  <si>
    <t>就业管理事务</t>
  </si>
  <si>
    <t>社会保险经办机构</t>
  </si>
  <si>
    <t>劳动人事争议调解仲裁</t>
  </si>
  <si>
    <t>2080701</t>
  </si>
  <si>
    <t>就业创业服务补贴</t>
  </si>
  <si>
    <t>2296002</t>
  </si>
  <si>
    <t>用于社会福利的彩票公益金支出</t>
  </si>
  <si>
    <t>单位：东宁市人力资源和社会保障局</t>
  </si>
  <si>
    <t>单位：东宁市人力资源和社会保障局</t>
  </si>
  <si>
    <t>单位：东宁市人力资源和社会保障局</t>
  </si>
  <si>
    <t>五级伤残补助</t>
  </si>
  <si>
    <t>五级伤残补贴标准</t>
  </si>
  <si>
    <t>五级伤残人员享受补贴覆盖率（%）</t>
  </si>
  <si>
    <t>五级伤残补贴发放准确率（%）</t>
  </si>
  <si>
    <t>五级伤残人员人数</t>
  </si>
  <si>
    <t>2400元/人/年</t>
  </si>
  <si>
    <t>≥95%</t>
  </si>
  <si>
    <t>五级伤残资金到位及时率（%）</t>
  </si>
  <si>
    <t>≥100%</t>
  </si>
  <si>
    <t>享受五级伤残补贴人数</t>
  </si>
  <si>
    <t>使用者满意度（%）</t>
  </si>
  <si>
    <t>≥98%</t>
  </si>
  <si>
    <t>人力资源和社会保障局</t>
  </si>
  <si>
    <t>部门预算项目支出绩效目标申报表</t>
  </si>
  <si>
    <r>
      <t>（</t>
    </r>
    <r>
      <rPr>
        <sz val="18"/>
        <rFont val="Times New Roman"/>
        <family val="1"/>
      </rPr>
      <t xml:space="preserve">     2020  </t>
    </r>
    <r>
      <rPr>
        <sz val="18"/>
        <rFont val="宋体"/>
        <family val="0"/>
      </rPr>
      <t>年度）</t>
    </r>
  </si>
  <si>
    <t>机关事业单位养老保险</t>
  </si>
  <si>
    <r>
      <rPr>
        <sz val="12"/>
        <rFont val="宋体"/>
        <family val="0"/>
      </rPr>
      <t>新增项目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□</t>
    </r>
    <r>
      <rPr>
        <sz val="12"/>
        <rFont val="Times New Roman"/>
        <family val="1"/>
      </rPr>
      <t xml:space="preserve">                   </t>
    </r>
    <r>
      <rPr>
        <sz val="12"/>
        <rFont val="宋体"/>
        <family val="0"/>
      </rPr>
      <t>延续项目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□√</t>
    </r>
    <r>
      <rPr>
        <sz val="12"/>
        <rFont val="Times New Roman"/>
        <family val="1"/>
      </rPr>
      <t xml:space="preserve"> </t>
    </r>
  </si>
  <si>
    <t>机关事业养老保险办公室</t>
  </si>
  <si>
    <t xml:space="preserve">资金总额：            </t>
  </si>
  <si>
    <t>其中：财政拨款</t>
  </si>
  <si>
    <t>其他资金</t>
  </si>
  <si>
    <t>目标1：确保机关事业单位养老保险金足额发放</t>
  </si>
  <si>
    <t>指标1：按时足额领取机关事业单位养老金人数 （万人）</t>
  </si>
  <si>
    <t>指标1：预算编制到项目率（%）</t>
  </si>
  <si>
    <t>指标1：一季度预算资金累计支出率（%)</t>
  </si>
  <si>
    <t>指标2：二道季度预算资金累计支出率（%）</t>
  </si>
  <si>
    <t>指标3：三季度预算资金累计支出率（%）</t>
  </si>
  <si>
    <t>指标4：全年预算资金支出率（%）</t>
  </si>
  <si>
    <t>效益指标        （30分）</t>
  </si>
  <si>
    <t>社会效益
指标</t>
  </si>
  <si>
    <t>指标1：确保机关事业单位养老金按时足额发放</t>
  </si>
  <si>
    <t>确保发放</t>
  </si>
  <si>
    <t>指标1：参保对象满意度（%）</t>
  </si>
  <si>
    <t>城乡居民基本养老保险</t>
  </si>
  <si>
    <t>新增项目 □                        延续项目 □√</t>
  </si>
  <si>
    <t>农村养老保险办公室</t>
  </si>
  <si>
    <t>目标1：巩固参保率。目标2：稳步提高保障水平。目标3：实现基金收支平衡。</t>
  </si>
  <si>
    <t>指标1：参保人数（万人）</t>
  </si>
  <si>
    <t>指标1：以户籍人口数为基数计算的基本医保综合参保率（%）</t>
  </si>
  <si>
    <t>指标2：符合领取条件人员待遇发放率（%）</t>
  </si>
  <si>
    <t>指标3：虚报参保人数（人）</t>
  </si>
  <si>
    <t>指标4：基金滚存结余可支配月数（月）</t>
  </si>
  <si>
    <t>〉6</t>
  </si>
  <si>
    <t>≥25%</t>
  </si>
  <si>
    <t>≥50%</t>
  </si>
  <si>
    <t>≥75%</t>
  </si>
  <si>
    <t>指标1：享受待遇人次数（万人次）</t>
  </si>
  <si>
    <r>
      <t>（</t>
    </r>
    <r>
      <rPr>
        <sz val="18"/>
        <rFont val="Times New Roman"/>
        <family val="1"/>
      </rPr>
      <t xml:space="preserve">     2020</t>
    </r>
    <r>
      <rPr>
        <sz val="18"/>
        <rFont val="宋体"/>
        <family val="0"/>
      </rPr>
      <t>年度）</t>
    </r>
  </si>
  <si>
    <t>服务对象满意度指标</t>
  </si>
  <si>
    <t>部门预算项目支出绩效评价情况表</t>
  </si>
  <si>
    <r>
      <t>（</t>
    </r>
    <r>
      <rPr>
        <sz val="18"/>
        <rFont val="Times New Roman"/>
        <family val="1"/>
      </rPr>
      <t xml:space="preserve">     2020    </t>
    </r>
    <r>
      <rPr>
        <sz val="18"/>
        <rFont val="宋体"/>
        <family val="0"/>
      </rPr>
      <t>年度）</t>
    </r>
  </si>
  <si>
    <t>就业补助资金</t>
  </si>
  <si>
    <t>新增项目 □                          延续项目 □ √</t>
  </si>
  <si>
    <t>就业服务中心</t>
  </si>
  <si>
    <t>资金总额：                                 340</t>
  </si>
  <si>
    <t>其中：财政拨款：                            340</t>
  </si>
  <si>
    <t xml:space="preserve">                                  其他：</t>
  </si>
  <si>
    <t xml:space="preserve">目标1：资金按规定用于职业培训补贴、职业技能鉴定补贴、社会保险补贴、公益性岗位补贴、就业见习补贴、求职创业补贴、就业创业服务补助、高技能人才培养补助等支出。                   目标2：确保完成年度城镇新增就业目标任务                                                </t>
  </si>
  <si>
    <t>享受职业培训补贴人员数量</t>
  </si>
  <si>
    <t>≥343</t>
  </si>
  <si>
    <t>享受职业技能鉴定补贴人员数量</t>
  </si>
  <si>
    <t>≥6</t>
  </si>
  <si>
    <t>享受社会保险补贴人员数量</t>
  </si>
  <si>
    <t>≥974</t>
  </si>
  <si>
    <t>享受公益性岗位补贴人员数量</t>
  </si>
  <si>
    <t>≥391</t>
  </si>
  <si>
    <t>享受就业见习补贴人员数量</t>
  </si>
  <si>
    <t>≥10</t>
  </si>
  <si>
    <t>职业培训补贴发放准确率</t>
  </si>
  <si>
    <t>接受职业培训后取得职业资格证书（或专项职业能力证书、培训合格证书）人员的比例</t>
  </si>
  <si>
    <t>≥80%</t>
  </si>
  <si>
    <t>社会保险补贴发放准确率</t>
  </si>
  <si>
    <t>公益性岗位补贴发放准确率</t>
  </si>
  <si>
    <t>就业见习补贴发放准确率</t>
  </si>
  <si>
    <t>求职创业补贴发放准确率</t>
  </si>
  <si>
    <t>资金在规定时间内下达率</t>
  </si>
  <si>
    <t>补贴资金在规定时间内支付到位率</t>
  </si>
  <si>
    <t>成本指标</t>
  </si>
  <si>
    <t>职业培训人均标准</t>
  </si>
  <si>
    <t>1500元</t>
  </si>
  <si>
    <t>职业技能鉴定补贴人均标准</t>
  </si>
  <si>
    <t>120元</t>
  </si>
  <si>
    <t>社会保险补贴人均标准</t>
  </si>
  <si>
    <t>3370元</t>
  </si>
  <si>
    <t>公益性岗位补贴人均标准</t>
  </si>
  <si>
    <t>1055元</t>
  </si>
  <si>
    <t>效益指标
(30分)</t>
  </si>
  <si>
    <t>城镇新增就业人员</t>
  </si>
  <si>
    <t>≥2328</t>
  </si>
  <si>
    <t>年末城镇登记失业率</t>
  </si>
  <si>
    <t>失业人员再就业人数</t>
  </si>
  <si>
    <t>≥1304</t>
  </si>
  <si>
    <t>就业困难人员就业人数</t>
  </si>
  <si>
    <t>≥675</t>
  </si>
  <si>
    <t>公共就业服务满意度</t>
  </si>
  <si>
    <t>≥85%</t>
  </si>
  <si>
    <t>就业扶持政策经办服务满意度</t>
  </si>
  <si>
    <t>≥90%</t>
  </si>
  <si>
    <t>附表13：</t>
  </si>
  <si>
    <t>附表14：</t>
  </si>
  <si>
    <t>附表15：</t>
  </si>
  <si>
    <t>一、一般公共预算</t>
  </si>
  <si>
    <t>一、一般公共服务支出</t>
  </si>
  <si>
    <t>二、政府性基金</t>
  </si>
  <si>
    <t>二、外交支出</t>
  </si>
  <si>
    <t>三、国有资本经营收入</t>
  </si>
  <si>
    <t>三、国防支出</t>
  </si>
  <si>
    <t>四、公共安全支出</t>
  </si>
  <si>
    <t>五、教育支出</t>
  </si>
  <si>
    <t>六、科学技术支出</t>
  </si>
  <si>
    <t>七、文化体育与传媒支出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</si>
  <si>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</si>
  <si>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</si>
  <si>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</si>
  <si>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</si>
  <si>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</si>
  <si>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</si>
  <si>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</si>
  <si>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</si>
  <si>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</si>
  <si>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</si>
  <si>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</si>
  <si>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</si>
  <si>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</si>
  <si>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二十一、国有资本经营预算支出</t>
  </si>
  <si>
    <t>二十二、预备费</t>
  </si>
  <si>
    <t>二十三、其他支出</t>
  </si>
  <si>
    <t>二十四、转移性支出</t>
  </si>
  <si>
    <t>二十五、债务还本支出</t>
  </si>
  <si>
    <t>二十六、债务付息支出</t>
  </si>
  <si>
    <t>二十七、债务发行费用支出</t>
  </si>
  <si>
    <t xml:space="preserve"> 收 入 总 计</t>
  </si>
  <si>
    <t xml:space="preserve"> 支 出 总 计</t>
  </si>
  <si>
    <t>合   计</t>
  </si>
  <si>
    <t>与上年相比无变化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</si>
</sst>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"/>
    <numFmt numFmtId="177" formatCode="#,##0.00_ "/>
    <numFmt numFmtId="178" formatCode="* #,##0.00;* \-#,##0.00;* &quot;-&quot;??;@"/>
    <numFmt numFmtId="179" formatCode="* #,##0;* \-#,##0;* &quot;-&quot;;@"/>
    <numFmt numFmtId="180" formatCode="&quot;¥&quot;* _-#,##0.00;&quot;¥&quot;* \-#,##0.00;&quot;¥&quot;* _-&quot;-&quot;??;@"/>
    <numFmt numFmtId="181" formatCode="&quot;¥&quot;* _-#,##0;&quot;¥&quot;* \-#,##0;&quot;¥&quot;* _-&quot;-&quot;;@"/>
    <numFmt numFmtId="182" formatCode="#,##0.00_);[Red]\(#,##0.00\)"/>
    <numFmt numFmtId="183" formatCode="0.00_ "/>
    <numFmt numFmtId="184" formatCode="* #,##0.00;* \-#,##0.00;* &quot;&quot;??;@"/>
    <numFmt numFmtId="185" formatCode="0.000_ "/>
    <numFmt numFmtId="186" formatCode="0.0000_ "/>
    <numFmt numFmtId="187" formatCode="0.00_);[Red]\(0.00\)"/>
    <numFmt numFmtId="188" formatCode="#,##0.0"/>
    <numFmt numFmtId="189" formatCode="#,##0_ "/>
    <numFmt numFmtId="190" formatCode="0_ "/>
    <numFmt numFmtId="191" formatCode="0.0_);[Red]\(0.0\)"/>
    <numFmt numFmtId="192" formatCode="0_);[Red]\(0\)"/>
    <numFmt numFmtId="193" formatCode="0.0_ 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</numFmts>
  <fonts count="38">
    <font>
      <sz val="10"/>
      <name val="Arial"/>
      <family val="2"/>
    </font>
    <font>
      <sz val="11"/>
      <color indexed="8"/>
      <name val="宋体"/>
      <family val="0"/>
    </font>
    <font>
      <sz val="12"/>
      <name val="宋体"/>
      <family val="0"/>
    </font>
    <font>
      <sz val="12"/>
      <name val="Arial"/>
      <family val="2"/>
    </font>
    <font>
      <sz val="22"/>
      <name val="华文中宋"/>
      <family val="0"/>
    </font>
    <font>
      <sz val="12"/>
      <name val="黑体"/>
      <family val="3"/>
    </font>
    <font>
      <sz val="9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sz val="11"/>
      <color indexed="9"/>
      <name val="等线"/>
      <family val="0"/>
    </font>
    <font>
      <b/>
      <sz val="11"/>
      <color indexed="10"/>
      <name val="宋体"/>
      <family val="0"/>
    </font>
    <font>
      <b/>
      <sz val="15"/>
      <color indexed="62"/>
      <name val="宋体"/>
      <family val="0"/>
    </font>
    <font>
      <sz val="11"/>
      <color indexed="8"/>
      <name val="等线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2"/>
      <color indexed="63"/>
      <name val="宋体"/>
      <family val="0"/>
    </font>
    <font>
      <b/>
      <sz val="18"/>
      <name val="华文中宋"/>
      <family val="0"/>
    </font>
    <font>
      <b/>
      <sz val="12"/>
      <name val="Arial"/>
      <family val="2"/>
    </font>
    <font>
      <sz val="18"/>
      <name val="Times New Roman"/>
      <family val="1"/>
    </font>
    <font>
      <b/>
      <sz val="22"/>
      <name val="宋体"/>
      <family val="0"/>
    </font>
    <font>
      <sz val="18"/>
      <name val="宋体"/>
      <family val="0"/>
    </font>
    <font>
      <sz val="11"/>
      <name val="宋体"/>
      <family val="0"/>
    </font>
    <font>
      <sz val="12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6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>
        <color indexed="63"/>
      </top>
      <bottom/>
    </border>
    <border>
      <left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/>
      <bottom>
        <color indexed="63"/>
      </bottom>
    </border>
    <border>
      <left/>
      <right style="thin"/>
      <top/>
      <bottom/>
    </border>
    <border>
      <left style="thin"/>
      <right/>
      <top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3" borderId="0" applyNumberFormat="0" applyBorder="0" applyAlignment="0" applyProtection="0"/>
    <xf numFmtId="0" fontId="13" fillId="2" borderId="0" applyNumberFormat="0" applyBorder="0" applyAlignment="0" applyProtection="0"/>
    <xf numFmtId="0" fontId="13" fillId="5" borderId="0" applyNumberFormat="0" applyBorder="0" applyAlignment="0" applyProtection="0"/>
    <xf numFmtId="0" fontId="13" fillId="2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7" borderId="0" applyNumberFormat="0" applyBorder="0" applyAlignment="0" applyProtection="0"/>
    <xf numFmtId="0" fontId="13" fillId="2" borderId="0" applyNumberFormat="0" applyBorder="0" applyAlignment="0" applyProtection="0"/>
    <xf numFmtId="0" fontId="13" fillId="5" borderId="0" applyNumberFormat="0" applyBorder="0" applyAlignment="0" applyProtection="0"/>
    <xf numFmtId="0" fontId="13" fillId="2" borderId="0" applyNumberFormat="0" applyBorder="0" applyAlignment="0" applyProtection="0"/>
    <xf numFmtId="0" fontId="13" fillId="6" borderId="0" applyNumberFormat="0" applyBorder="0" applyAlignment="0" applyProtection="0"/>
    <xf numFmtId="0" fontId="13" fillId="8" borderId="0" applyNumberFormat="0" applyBorder="0" applyAlignment="0" applyProtection="0"/>
    <xf numFmtId="0" fontId="13" fillId="7" borderId="0" applyNumberFormat="0" applyBorder="0" applyAlignment="0" applyProtection="0"/>
    <xf numFmtId="0" fontId="13" fillId="2" borderId="0" applyNumberFormat="0" applyBorder="0" applyAlignment="0" applyProtection="0"/>
    <xf numFmtId="0" fontId="13" fillId="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21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0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6" fillId="0" borderId="0">
      <alignment/>
      <protection/>
    </xf>
    <xf numFmtId="0" fontId="27" fillId="0" borderId="0" applyNumberFormat="0" applyFill="0" applyBorder="0" applyAlignment="0" applyProtection="0"/>
    <xf numFmtId="0" fontId="23" fillId="5" borderId="0" applyNumberFormat="0" applyBorder="0" applyAlignment="0" applyProtection="0"/>
    <xf numFmtId="0" fontId="23" fillId="12" borderId="0" applyNumberFormat="0" applyBorder="0" applyAlignment="0" applyProtection="0"/>
    <xf numFmtId="0" fontId="2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3" borderId="5" applyNumberFormat="0" applyAlignment="0" applyProtection="0"/>
    <xf numFmtId="0" fontId="24" fillId="14" borderId="6" applyNumberFormat="0" applyAlignment="0" applyProtection="0"/>
    <xf numFmtId="0" fontId="1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4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9" borderId="0" applyNumberFormat="0" applyBorder="0" applyAlignment="0" applyProtection="0"/>
    <xf numFmtId="0" fontId="20" fillId="7" borderId="0" applyNumberFormat="0" applyBorder="0" applyAlignment="0" applyProtection="0"/>
    <xf numFmtId="0" fontId="19" fillId="13" borderId="8" applyNumberFormat="0" applyAlignment="0" applyProtection="0"/>
    <xf numFmtId="0" fontId="18" fillId="7" borderId="5" applyNumberFormat="0" applyAlignment="0" applyProtection="0"/>
    <xf numFmtId="0" fontId="16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246">
    <xf numFmtId="0" fontId="0" fillId="0" borderId="0" xfId="0" applyAlignment="1">
      <alignment/>
    </xf>
    <xf numFmtId="0" fontId="2" fillId="0" borderId="10" xfId="41" applyNumberFormat="1" applyFont="1" applyFill="1" applyBorder="1" applyAlignment="1" applyProtection="1">
      <alignment horizontal="left" vertical="center" wrapText="1"/>
      <protection/>
    </xf>
    <xf numFmtId="0" fontId="2" fillId="0" borderId="10" xfId="41" applyFont="1" applyBorder="1" applyAlignment="1">
      <alignment vertical="center"/>
      <protection/>
    </xf>
    <xf numFmtId="0" fontId="2" fillId="0" borderId="10" xfId="41" applyNumberFormat="1" applyFont="1" applyFill="1" applyBorder="1" applyAlignment="1">
      <alignment horizontal="centerContinuous" vertical="center"/>
      <protection/>
    </xf>
    <xf numFmtId="0" fontId="2" fillId="0" borderId="10" xfId="41" applyNumberFormat="1" applyFont="1" applyFill="1" applyBorder="1" applyAlignment="1">
      <alignment horizontal="center" vertical="center"/>
      <protection/>
    </xf>
    <xf numFmtId="0" fontId="2" fillId="0" borderId="10" xfId="41" applyFont="1" applyBorder="1" applyAlignment="1">
      <alignment horizontal="left" vertical="center"/>
      <protection/>
    </xf>
    <xf numFmtId="0" fontId="3" fillId="0" borderId="0" xfId="41" applyFont="1">
      <alignment/>
      <protection/>
    </xf>
    <xf numFmtId="0" fontId="4" fillId="0" borderId="0" xfId="41" applyFont="1">
      <alignment/>
      <protection/>
    </xf>
    <xf numFmtId="0" fontId="2" fillId="0" borderId="0" xfId="41" applyFont="1">
      <alignment/>
      <protection/>
    </xf>
    <xf numFmtId="0" fontId="0" fillId="0" borderId="0" xfId="41">
      <alignment/>
      <protection/>
    </xf>
    <xf numFmtId="0" fontId="2" fillId="0" borderId="10" xfId="41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Border="1" applyAlignment="1">
      <alignment vertical="center"/>
    </xf>
    <xf numFmtId="0" fontId="6" fillId="0" borderId="0" xfId="44" applyFont="1" applyAlignment="1">
      <alignment vertical="center"/>
      <protection/>
    </xf>
    <xf numFmtId="0" fontId="6" fillId="0" borderId="0" xfId="44" applyAlignment="1">
      <alignment vertical="center"/>
      <protection/>
    </xf>
    <xf numFmtId="176" fontId="7" fillId="0" borderId="0" xfId="44" applyNumberFormat="1" applyFont="1" applyFill="1" applyAlignment="1" applyProtection="1">
      <alignment vertical="center"/>
      <protection/>
    </xf>
    <xf numFmtId="0" fontId="2" fillId="0" borderId="10" xfId="44" applyFont="1" applyBorder="1" applyAlignment="1">
      <alignment horizontal="center" vertical="center" wrapText="1"/>
      <protection/>
    </xf>
    <xf numFmtId="0" fontId="2" fillId="0" borderId="10" xfId="44" applyFont="1" applyBorder="1" applyAlignment="1">
      <alignment vertical="center"/>
      <protection/>
    </xf>
    <xf numFmtId="0" fontId="2" fillId="0" borderId="10" xfId="44" applyFont="1" applyBorder="1" applyAlignment="1">
      <alignment vertical="center" wrapText="1"/>
      <protection/>
    </xf>
    <xf numFmtId="0" fontId="8" fillId="0" borderId="0" xfId="0" applyFont="1" applyAlignment="1">
      <alignment/>
    </xf>
    <xf numFmtId="0" fontId="29" fillId="13" borderId="10" xfId="0" applyFont="1" applyFill="1" applyBorder="1" applyAlignment="1">
      <alignment horizontal="center" vertical="center" wrapText="1"/>
    </xf>
    <xf numFmtId="187" fontId="28" fillId="13" borderId="10" xfId="0" applyNumberFormat="1" applyFont="1" applyFill="1" applyBorder="1" applyAlignment="1">
      <alignment horizontal="right" vertical="center"/>
    </xf>
    <xf numFmtId="0" fontId="30" fillId="0" borderId="10" xfId="0" applyFont="1" applyBorder="1" applyAlignment="1">
      <alignment horizontal="left" vertical="center" wrapText="1"/>
    </xf>
    <xf numFmtId="0" fontId="30" fillId="0" borderId="10" xfId="0" applyFont="1" applyBorder="1" applyAlignment="1">
      <alignment vertical="center" wrapText="1"/>
    </xf>
    <xf numFmtId="0" fontId="9" fillId="0" borderId="10" xfId="44" applyFont="1" applyBorder="1" applyAlignment="1">
      <alignment horizontal="center" vertical="center" wrapText="1"/>
      <protection/>
    </xf>
    <xf numFmtId="0" fontId="0" fillId="0" borderId="0" xfId="41" applyFont="1">
      <alignment/>
      <protection/>
    </xf>
    <xf numFmtId="187" fontId="2" fillId="0" borderId="10" xfId="41" applyNumberFormat="1" applyFont="1" applyFill="1" applyBorder="1" applyAlignment="1" applyProtection="1">
      <alignment horizontal="right" vertical="center"/>
      <protection/>
    </xf>
    <xf numFmtId="187" fontId="2" fillId="0" borderId="10" xfId="41" applyNumberFormat="1" applyFont="1" applyBorder="1" applyAlignment="1">
      <alignment vertical="center"/>
      <protection/>
    </xf>
    <xf numFmtId="0" fontId="9" fillId="0" borderId="10" xfId="41" applyFont="1" applyBorder="1" applyAlignment="1">
      <alignment horizontal="center" vertical="center"/>
      <protection/>
    </xf>
    <xf numFmtId="0" fontId="9" fillId="0" borderId="0" xfId="41" applyFont="1" applyAlignment="1">
      <alignment horizontal="right" vertical="center"/>
      <protection/>
    </xf>
    <xf numFmtId="0" fontId="9" fillId="0" borderId="0" xfId="0" applyFont="1" applyAlignment="1">
      <alignment horizontal="right" vertical="center"/>
    </xf>
    <xf numFmtId="0" fontId="9" fillId="0" borderId="0" xfId="44" applyFont="1" applyAlignment="1">
      <alignment horizontal="right" vertical="center"/>
      <protection/>
    </xf>
    <xf numFmtId="187" fontId="9" fillId="0" borderId="10" xfId="41" applyNumberFormat="1" applyFont="1" applyFill="1" applyBorder="1" applyAlignment="1" applyProtection="1">
      <alignment horizontal="center" vertical="center"/>
      <protection/>
    </xf>
    <xf numFmtId="0" fontId="9" fillId="0" borderId="11" xfId="41" applyNumberFormat="1" applyFont="1" applyFill="1" applyBorder="1" applyAlignment="1" applyProtection="1">
      <alignment horizontal="right" vertical="center" wrapText="1"/>
      <protection/>
    </xf>
    <xf numFmtId="187" fontId="2" fillId="0" borderId="10" xfId="41" applyNumberFormat="1" applyFont="1" applyBorder="1" applyAlignment="1">
      <alignment horizontal="center" vertical="center"/>
      <protection/>
    </xf>
    <xf numFmtId="183" fontId="9" fillId="0" borderId="10" xfId="44" applyNumberFormat="1" applyFont="1" applyFill="1" applyBorder="1" applyAlignment="1">
      <alignment horizontal="center" vertical="center"/>
      <protection/>
    </xf>
    <xf numFmtId="177" fontId="2" fillId="0" borderId="10" xfId="41" applyNumberFormat="1" applyFont="1" applyFill="1" applyBorder="1" applyAlignment="1" applyProtection="1">
      <alignment horizontal="right" vertical="center"/>
      <protection/>
    </xf>
    <xf numFmtId="177" fontId="9" fillId="0" borderId="10" xfId="41" applyNumberFormat="1" applyFont="1" applyFill="1" applyBorder="1" applyAlignment="1" applyProtection="1">
      <alignment horizontal="center" vertical="center"/>
      <protection/>
    </xf>
    <xf numFmtId="0" fontId="9" fillId="0" borderId="11" xfId="41" applyNumberFormat="1" applyFont="1" applyFill="1" applyBorder="1" applyAlignment="1" applyProtection="1">
      <alignment vertical="center" wrapText="1"/>
      <protection/>
    </xf>
    <xf numFmtId="0" fontId="5" fillId="0" borderId="0" xfId="41" applyNumberFormat="1" applyFont="1" applyFill="1" applyAlignment="1" applyProtection="1">
      <alignment vertical="center" wrapText="1"/>
      <protection/>
    </xf>
    <xf numFmtId="0" fontId="28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/>
    </xf>
    <xf numFmtId="187" fontId="9" fillId="0" borderId="10" xfId="0" applyNumberFormat="1" applyFont="1" applyBorder="1" applyAlignment="1">
      <alignment horizontal="center" vertical="center"/>
    </xf>
    <xf numFmtId="187" fontId="2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8" fillId="0" borderId="0" xfId="0" applyFont="1" applyAlignment="1">
      <alignment vertical="center"/>
    </xf>
    <xf numFmtId="187" fontId="2" fillId="0" borderId="10" xfId="0" applyNumberFormat="1" applyFont="1" applyBorder="1" applyAlignment="1">
      <alignment horizontal="right" vertic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9" fillId="0" borderId="10" xfId="41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8" fillId="13" borderId="10" xfId="0" applyFont="1" applyFill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 wrapText="1"/>
    </xf>
    <xf numFmtId="192" fontId="28" fillId="13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187" fontId="29" fillId="13" borderId="10" xfId="0" applyNumberFormat="1" applyFont="1" applyFill="1" applyBorder="1" applyAlignment="1">
      <alignment horizontal="center" vertical="center"/>
    </xf>
    <xf numFmtId="187" fontId="9" fillId="0" borderId="10" xfId="41" applyNumberFormat="1" applyFont="1" applyBorder="1" applyAlignment="1">
      <alignment horizontal="center" vertical="center"/>
      <protection/>
    </xf>
    <xf numFmtId="190" fontId="2" fillId="0" borderId="10" xfId="41" applyNumberFormat="1" applyFont="1" applyBorder="1" applyAlignment="1">
      <alignment horizontal="center" vertical="center"/>
      <protection/>
    </xf>
    <xf numFmtId="0" fontId="2" fillId="0" borderId="10" xfId="41" applyFont="1" applyBorder="1">
      <alignment/>
      <protection/>
    </xf>
    <xf numFmtId="0" fontId="2" fillId="0" borderId="10" xfId="41" applyFont="1" applyBorder="1" applyAlignment="1">
      <alignment horizontal="left"/>
      <protection/>
    </xf>
    <xf numFmtId="0" fontId="3" fillId="0" borderId="10" xfId="41" applyFont="1" applyBorder="1">
      <alignment/>
      <protection/>
    </xf>
    <xf numFmtId="0" fontId="2" fillId="0" borderId="10" xfId="41" applyFont="1" applyBorder="1" applyAlignment="1">
      <alignment horizontal="center" vertical="center" wrapText="1"/>
      <protection/>
    </xf>
    <xf numFmtId="187" fontId="3" fillId="0" borderId="10" xfId="41" applyNumberFormat="1" applyFont="1" applyBorder="1">
      <alignment/>
      <protection/>
    </xf>
    <xf numFmtId="0" fontId="9" fillId="0" borderId="10" xfId="44" applyNumberFormat="1" applyFont="1" applyFill="1" applyBorder="1" applyAlignment="1" applyProtection="1">
      <alignment horizontal="center" vertical="center" wrapText="1"/>
      <protection/>
    </xf>
    <xf numFmtId="0" fontId="9" fillId="0" borderId="10" xfId="44" applyFont="1" applyFill="1" applyBorder="1" applyAlignment="1">
      <alignment horizontal="center" vertical="center"/>
      <protection/>
    </xf>
    <xf numFmtId="183" fontId="2" fillId="0" borderId="10" xfId="44" applyNumberFormat="1" applyFont="1" applyFill="1" applyBorder="1" applyAlignment="1">
      <alignment horizontal="center" vertical="center"/>
      <protection/>
    </xf>
    <xf numFmtId="0" fontId="5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 wrapText="1"/>
    </xf>
    <xf numFmtId="0" fontId="2" fillId="0" borderId="10" xfId="41" applyFont="1" applyFill="1" applyBorder="1" applyAlignment="1">
      <alignment horizontal="justify" vertical="center" wrapText="1"/>
      <protection/>
    </xf>
    <xf numFmtId="49" fontId="36" fillId="0" borderId="10" xfId="0" applyNumberFormat="1" applyFont="1" applyFill="1" applyBorder="1" applyAlignment="1" applyProtection="1">
      <alignment horizontal="center" vertical="center" wrapText="1"/>
      <protection/>
    </xf>
    <xf numFmtId="49" fontId="36" fillId="0" borderId="10" xfId="0" applyNumberFormat="1" applyFont="1" applyFill="1" applyBorder="1" applyAlignment="1" applyProtection="1">
      <alignment horizontal="left" vertical="center" wrapText="1"/>
      <protection/>
    </xf>
    <xf numFmtId="0" fontId="2" fillId="0" borderId="14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left" vertical="center" wrapText="1"/>
    </xf>
    <xf numFmtId="9" fontId="2" fillId="0" borderId="12" xfId="0" applyNumberFormat="1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left" vertical="center" wrapText="1"/>
    </xf>
    <xf numFmtId="9" fontId="2" fillId="0" borderId="17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31" fillId="0" borderId="0" xfId="41" applyNumberFormat="1" applyFont="1" applyFill="1" applyAlignment="1" applyProtection="1">
      <alignment horizontal="center" vertical="center" wrapText="1"/>
      <protection/>
    </xf>
    <xf numFmtId="0" fontId="5" fillId="0" borderId="0" xfId="41" applyNumberFormat="1" applyFont="1" applyFill="1" applyAlignment="1" applyProtection="1">
      <alignment horizontal="left" vertical="center" wrapText="1"/>
      <protection/>
    </xf>
    <xf numFmtId="0" fontId="9" fillId="0" borderId="19" xfId="41" applyNumberFormat="1" applyFont="1" applyFill="1" applyBorder="1" applyAlignment="1" applyProtection="1">
      <alignment horizontal="center" vertical="center" wrapText="1"/>
      <protection/>
    </xf>
    <xf numFmtId="0" fontId="9" fillId="0" borderId="12" xfId="41" applyNumberFormat="1" applyFont="1" applyFill="1" applyBorder="1" applyAlignment="1" applyProtection="1">
      <alignment horizontal="center" vertical="center" wrapText="1"/>
      <protection/>
    </xf>
    <xf numFmtId="0" fontId="9" fillId="0" borderId="20" xfId="41" applyNumberFormat="1" applyFont="1" applyFill="1" applyBorder="1" applyAlignment="1" applyProtection="1">
      <alignment horizontal="center" vertical="center" wrapText="1"/>
      <protection/>
    </xf>
    <xf numFmtId="0" fontId="9" fillId="0" borderId="11" xfId="41" applyNumberFormat="1" applyFont="1" applyFill="1" applyBorder="1" applyAlignment="1" applyProtection="1">
      <alignment horizontal="left" vertical="center" wrapText="1"/>
      <protection/>
    </xf>
    <xf numFmtId="0" fontId="2" fillId="0" borderId="16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9" fillId="0" borderId="11" xfId="0" applyNumberFormat="1" applyFont="1" applyFill="1" applyBorder="1" applyAlignment="1" applyProtection="1">
      <alignment horizontal="left" vertical="center"/>
      <protection/>
    </xf>
    <xf numFmtId="0" fontId="9" fillId="0" borderId="19" xfId="0" applyFont="1" applyBorder="1" applyAlignment="1">
      <alignment horizontal="center" vertical="center"/>
    </xf>
    <xf numFmtId="0" fontId="32" fillId="0" borderId="12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2" fillId="0" borderId="16" xfId="41" applyFont="1" applyBorder="1" applyAlignment="1">
      <alignment horizontal="center" vertical="center" wrapText="1"/>
      <protection/>
    </xf>
    <xf numFmtId="0" fontId="2" fillId="0" borderId="14" xfId="41" applyFont="1" applyBorder="1" applyAlignment="1">
      <alignment horizontal="center" vertical="center" wrapText="1"/>
      <protection/>
    </xf>
    <xf numFmtId="0" fontId="2" fillId="0" borderId="18" xfId="41" applyFont="1" applyBorder="1" applyAlignment="1">
      <alignment horizontal="center" vertical="center" wrapText="1"/>
      <protection/>
    </xf>
    <xf numFmtId="0" fontId="2" fillId="0" borderId="16" xfId="41" applyNumberFormat="1" applyFont="1" applyFill="1" applyBorder="1" applyAlignment="1" applyProtection="1">
      <alignment horizontal="center" vertical="center" wrapText="1"/>
      <protection/>
    </xf>
    <xf numFmtId="0" fontId="2" fillId="0" borderId="14" xfId="41" applyNumberFormat="1" applyFont="1" applyFill="1" applyBorder="1" applyAlignment="1" applyProtection="1">
      <alignment horizontal="center" vertical="center" wrapText="1"/>
      <protection/>
    </xf>
    <xf numFmtId="0" fontId="2" fillId="0" borderId="18" xfId="41" applyNumberFormat="1" applyFont="1" applyFill="1" applyBorder="1" applyAlignment="1" applyProtection="1">
      <alignment horizontal="center" vertical="center" wrapText="1"/>
      <protection/>
    </xf>
    <xf numFmtId="0" fontId="5" fillId="0" borderId="0" xfId="44" applyFont="1" applyBorder="1" applyAlignment="1">
      <alignment horizontal="left" vertical="center" wrapText="1"/>
      <protection/>
    </xf>
    <xf numFmtId="0" fontId="9" fillId="0" borderId="11" xfId="41" applyNumberFormat="1" applyFont="1" applyFill="1" applyBorder="1" applyAlignment="1" applyProtection="1">
      <alignment horizontal="left" vertical="center"/>
      <protection/>
    </xf>
    <xf numFmtId="0" fontId="7" fillId="0" borderId="0" xfId="44" applyFont="1" applyFill="1" applyAlignment="1">
      <alignment horizontal="center" vertical="center"/>
      <protection/>
    </xf>
    <xf numFmtId="0" fontId="0" fillId="0" borderId="0" xfId="0" applyFont="1" applyFill="1" applyAlignment="1">
      <alignment horizontal="center" vertical="center" wrapText="1"/>
    </xf>
    <xf numFmtId="0" fontId="34" fillId="0" borderId="0" xfId="0" applyFont="1" applyFill="1" applyAlignment="1">
      <alignment horizontal="center" vertical="center" wrapText="1"/>
    </xf>
    <xf numFmtId="0" fontId="35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9" xfId="0" applyNumberFormat="1" applyFont="1" applyFill="1" applyBorder="1" applyAlignment="1">
      <alignment horizontal="left" vertical="center" wrapText="1"/>
    </xf>
    <xf numFmtId="0" fontId="2" fillId="0" borderId="20" xfId="0" applyNumberFormat="1" applyFont="1" applyFill="1" applyBorder="1" applyAlignment="1">
      <alignment horizontal="center" vertical="center" wrapText="1"/>
    </xf>
    <xf numFmtId="0" fontId="2" fillId="0" borderId="20" xfId="0" applyNumberFormat="1" applyFont="1" applyFill="1" applyBorder="1" applyAlignment="1">
      <alignment horizontal="left" vertical="center" wrapText="1"/>
    </xf>
    <xf numFmtId="0" fontId="2" fillId="0" borderId="12" xfId="0" applyNumberFormat="1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9" xfId="0" applyNumberFormat="1" applyFont="1" applyFill="1" applyBorder="1" applyAlignment="1">
      <alignment horizontal="left" vertical="center" wrapText="1"/>
    </xf>
    <xf numFmtId="0" fontId="2" fillId="0" borderId="20" xfId="0" applyNumberFormat="1" applyFont="1" applyFill="1" applyBorder="1" applyAlignment="1">
      <alignment horizontal="center" vertical="center" wrapText="1"/>
    </xf>
    <xf numFmtId="0" fontId="2" fillId="0" borderId="20" xfId="0" applyNumberFormat="1" applyFont="1" applyFill="1" applyBorder="1" applyAlignment="1">
      <alignment horizontal="left" vertical="center" wrapText="1"/>
    </xf>
    <xf numFmtId="0" fontId="2" fillId="0" borderId="12" xfId="0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177" fontId="28" fillId="0" borderId="10" xfId="0" applyNumberFormat="1" applyFont="1" applyBorder="1" applyAlignment="1">
      <alignment horizontal="center" vertical="center"/>
    </xf>
    <xf numFmtId="0" fontId="5" fillId="0" borderId="0" xfId="41" applyNumberFormat="1" applyFont="1" applyFill="1" applyAlignment="1" applyProtection="1">
      <alignment horizontal="left" vertical="center" wrapText="1"/>
      <protection/>
    </xf>
    <xf numFmtId="0" fontId="2" fillId="0" borderId="0" xfId="42" applyFont="1">
      <alignment vertical="center"/>
      <protection/>
    </xf>
    <xf numFmtId="0" fontId="7" fillId="0" borderId="0" xfId="42" applyFont="1" applyFill="1" applyAlignment="1">
      <alignment horizontal="center" vertical="center"/>
      <protection/>
    </xf>
    <xf numFmtId="0" fontId="9" fillId="0" borderId="11" xfId="42" applyFont="1" applyBorder="1" applyAlignment="1">
      <alignment horizontal="left" vertical="center"/>
      <protection/>
    </xf>
    <xf numFmtId="0" fontId="9" fillId="0" borderId="11" xfId="42" applyFont="1" applyBorder="1" applyAlignment="1">
      <alignment horizontal="right" vertical="center"/>
      <protection/>
    </xf>
    <xf numFmtId="0" fontId="2" fillId="0" borderId="10" xfId="42" applyFont="1" applyBorder="1" applyAlignment="1">
      <alignment horizontal="center" vertical="center" wrapText="1"/>
      <protection/>
    </xf>
    <xf numFmtId="0" fontId="2" fillId="0" borderId="16" xfId="42" applyFont="1" applyBorder="1" applyAlignment="1">
      <alignment horizontal="center" vertical="center" wrapText="1"/>
      <protection/>
    </xf>
    <xf numFmtId="0" fontId="2" fillId="0" borderId="0" xfId="42" applyFont="1" applyAlignment="1">
      <alignment horizontal="center" vertical="center" wrapText="1"/>
      <protection/>
    </xf>
    <xf numFmtId="0" fontId="2" fillId="0" borderId="10" xfId="42" applyFont="1" applyBorder="1" applyAlignment="1">
      <alignment horizontal="center" vertical="center"/>
      <protection/>
    </xf>
    <xf numFmtId="0" fontId="9" fillId="0" borderId="10" xfId="42" applyFont="1" applyBorder="1" applyAlignment="1">
      <alignment horizontal="center" vertical="center"/>
      <protection/>
    </xf>
    <xf numFmtId="183" fontId="9" fillId="0" borderId="10" xfId="42" applyNumberFormat="1" applyFont="1" applyBorder="1" applyAlignment="1">
      <alignment horizontal="center" vertical="center"/>
      <protection/>
    </xf>
    <xf numFmtId="183" fontId="9" fillId="0" borderId="10" xfId="42" applyNumberFormat="1" applyFont="1" applyBorder="1" applyAlignment="1">
      <alignment horizontal="center" vertical="center" wrapText="1"/>
      <protection/>
    </xf>
    <xf numFmtId="0" fontId="2" fillId="0" borderId="10" xfId="41" applyNumberFormat="1" applyFont="1" applyFill="1" applyBorder="1" applyAlignment="1" applyProtection="1">
      <alignment horizontal="left" vertical="center" wrapText="1"/>
      <protection/>
    </xf>
    <xf numFmtId="183" fontId="2" fillId="0" borderId="10" xfId="42" applyNumberFormat="1" applyFont="1" applyBorder="1">
      <alignment vertical="center"/>
      <protection/>
    </xf>
    <xf numFmtId="183" fontId="2" fillId="0" borderId="18" xfId="42" applyNumberFormat="1" applyFont="1" applyBorder="1" applyAlignment="1">
      <alignment horizontal="center" vertical="center"/>
      <protection/>
    </xf>
    <xf numFmtId="0" fontId="2" fillId="0" borderId="10" xfId="41" applyNumberFormat="1" applyFont="1" applyFill="1" applyBorder="1" applyAlignment="1">
      <alignment horizontal="centerContinuous" vertical="center"/>
      <protection/>
    </xf>
    <xf numFmtId="0" fontId="2" fillId="0" borderId="10" xfId="41" applyFont="1" applyBorder="1" applyAlignment="1">
      <alignment vertical="center"/>
      <protection/>
    </xf>
    <xf numFmtId="0" fontId="2" fillId="0" borderId="10" xfId="41" applyNumberFormat="1" applyFont="1" applyFill="1" applyBorder="1" applyAlignment="1">
      <alignment horizontal="center" vertical="center"/>
      <protection/>
    </xf>
    <xf numFmtId="49" fontId="36" fillId="0" borderId="10" xfId="0" applyNumberFormat="1" applyFont="1" applyFill="1" applyBorder="1" applyAlignment="1" applyProtection="1">
      <alignment horizontal="center" vertical="center" wrapText="1"/>
      <protection/>
    </xf>
    <xf numFmtId="49" fontId="36" fillId="0" borderId="10" xfId="0" applyNumberFormat="1" applyFont="1" applyFill="1" applyBorder="1" applyAlignment="1" applyProtection="1">
      <alignment horizontal="left" vertical="center" wrapText="1"/>
      <protection/>
    </xf>
    <xf numFmtId="49" fontId="36" fillId="0" borderId="10" xfId="41" applyNumberFormat="1" applyFont="1" applyBorder="1" applyAlignment="1">
      <alignment horizontal="left" vertical="center"/>
      <protection/>
    </xf>
    <xf numFmtId="0" fontId="36" fillId="0" borderId="10" xfId="41" applyFont="1" applyBorder="1" applyAlignment="1">
      <alignment horizontal="left" vertical="center" wrapText="1"/>
      <protection/>
    </xf>
    <xf numFmtId="0" fontId="2" fillId="0" borderId="10" xfId="42" applyFont="1" applyBorder="1">
      <alignment vertical="center"/>
      <protection/>
    </xf>
    <xf numFmtId="0" fontId="2" fillId="0" borderId="0" xfId="43" applyFont="1">
      <alignment vertical="center"/>
      <protection/>
    </xf>
    <xf numFmtId="0" fontId="7" fillId="0" borderId="0" xfId="43" applyFont="1" applyFill="1" applyAlignment="1">
      <alignment horizontal="center" vertical="center"/>
      <protection/>
    </xf>
    <xf numFmtId="0" fontId="9" fillId="0" borderId="11" xfId="43" applyFont="1" applyBorder="1" applyAlignment="1">
      <alignment horizontal="left" vertical="center"/>
      <protection/>
    </xf>
    <xf numFmtId="0" fontId="9" fillId="0" borderId="11" xfId="43" applyFont="1" applyBorder="1" applyAlignment="1">
      <alignment horizontal="right" vertical="center"/>
      <protection/>
    </xf>
    <xf numFmtId="0" fontId="2" fillId="0" borderId="10" xfId="43" applyFont="1" applyBorder="1" applyAlignment="1">
      <alignment horizontal="center" vertical="center" wrapText="1"/>
      <protection/>
    </xf>
    <xf numFmtId="0" fontId="2" fillId="0" borderId="0" xfId="43" applyFont="1" applyAlignment="1">
      <alignment horizontal="center" vertical="center" wrapText="1"/>
      <protection/>
    </xf>
    <xf numFmtId="0" fontId="2" fillId="0" borderId="10" xfId="41" applyNumberFormat="1" applyFont="1" applyFill="1" applyBorder="1" applyAlignment="1" applyProtection="1">
      <alignment horizontal="center" vertical="center" wrapText="1"/>
      <protection/>
    </xf>
    <xf numFmtId="0" fontId="9" fillId="0" borderId="10" xfId="43" applyFont="1" applyBorder="1" applyAlignment="1">
      <alignment horizontal="center" vertical="center"/>
      <protection/>
    </xf>
    <xf numFmtId="183" fontId="9" fillId="0" borderId="10" xfId="43" applyNumberFormat="1" applyFont="1" applyBorder="1" applyAlignment="1">
      <alignment horizontal="center" vertical="center"/>
      <protection/>
    </xf>
    <xf numFmtId="183" fontId="2" fillId="0" borderId="10" xfId="43" applyNumberFormat="1" applyFont="1" applyBorder="1" applyAlignment="1">
      <alignment vertical="center"/>
      <protection/>
    </xf>
    <xf numFmtId="183" fontId="2" fillId="0" borderId="10" xfId="42" applyNumberFormat="1" applyFont="1" applyBorder="1" applyAlignment="1">
      <alignment horizontal="center" vertical="center"/>
      <protection/>
    </xf>
    <xf numFmtId="177" fontId="36" fillId="0" borderId="10" xfId="0" applyNumberFormat="1" applyFont="1" applyFill="1" applyBorder="1" applyAlignment="1">
      <alignment horizontal="center" vertical="center"/>
    </xf>
    <xf numFmtId="177" fontId="36" fillId="0" borderId="14" xfId="0" applyNumberFormat="1" applyFont="1" applyFill="1" applyBorder="1" applyAlignment="1">
      <alignment horizontal="center" vertical="center"/>
    </xf>
    <xf numFmtId="0" fontId="2" fillId="0" borderId="10" xfId="43" applyFont="1" applyBorder="1">
      <alignment vertical="center"/>
      <protection/>
    </xf>
    <xf numFmtId="0" fontId="31" fillId="0" borderId="0" xfId="41" applyNumberFormat="1" applyFont="1" applyFill="1" applyAlignment="1" applyProtection="1">
      <alignment horizontal="center" vertical="center" wrapText="1"/>
      <protection/>
    </xf>
    <xf numFmtId="0" fontId="4" fillId="0" borderId="0" xfId="41" applyFont="1">
      <alignment/>
      <protection/>
    </xf>
    <xf numFmtId="0" fontId="9" fillId="0" borderId="11" xfId="41" applyNumberFormat="1" applyFont="1" applyFill="1" applyBorder="1" applyAlignment="1" applyProtection="1">
      <alignment horizontal="left" vertical="center" wrapText="1"/>
      <protection/>
    </xf>
    <xf numFmtId="0" fontId="9" fillId="0" borderId="11" xfId="41" applyNumberFormat="1" applyFont="1" applyFill="1" applyBorder="1" applyAlignment="1" applyProtection="1">
      <alignment horizontal="right" vertical="center" wrapText="1"/>
      <protection/>
    </xf>
    <xf numFmtId="0" fontId="2" fillId="0" borderId="0" xfId="41" applyFont="1">
      <alignment/>
      <protection/>
    </xf>
    <xf numFmtId="0" fontId="9" fillId="0" borderId="19" xfId="41" applyNumberFormat="1" applyFont="1" applyFill="1" applyBorder="1" applyAlignment="1" applyProtection="1">
      <alignment horizontal="center" vertical="center" wrapText="1"/>
      <protection/>
    </xf>
    <xf numFmtId="0" fontId="9" fillId="0" borderId="12" xfId="41" applyNumberFormat="1" applyFont="1" applyFill="1" applyBorder="1" applyAlignment="1" applyProtection="1">
      <alignment horizontal="center" vertical="center" wrapText="1"/>
      <protection/>
    </xf>
    <xf numFmtId="187" fontId="2" fillId="0" borderId="10" xfId="41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Border="1" applyAlignment="1">
      <alignment vertical="center"/>
    </xf>
    <xf numFmtId="187" fontId="2" fillId="0" borderId="10" xfId="41" applyNumberFormat="1" applyFont="1" applyFill="1" applyBorder="1" applyAlignment="1" applyProtection="1">
      <alignment horizontal="right" vertical="center"/>
      <protection/>
    </xf>
    <xf numFmtId="187" fontId="2" fillId="0" borderId="10" xfId="41" applyNumberFormat="1" applyFont="1" applyFill="1" applyBorder="1" applyAlignment="1" applyProtection="1">
      <alignment horizontal="center" vertical="center"/>
      <protection/>
    </xf>
    <xf numFmtId="187" fontId="2" fillId="0" borderId="10" xfId="41" applyNumberFormat="1" applyFont="1" applyBorder="1" applyAlignment="1">
      <alignment horizontal="center" vertical="center"/>
      <protection/>
    </xf>
    <xf numFmtId="0" fontId="2" fillId="0" borderId="10" xfId="41" applyFont="1" applyBorder="1" applyAlignment="1">
      <alignment horizontal="center" vertical="center"/>
      <protection/>
    </xf>
    <xf numFmtId="0" fontId="9" fillId="0" borderId="10" xfId="41" applyFont="1" applyBorder="1" applyAlignment="1">
      <alignment horizontal="center" vertical="center"/>
      <protection/>
    </xf>
    <xf numFmtId="187" fontId="9" fillId="0" borderId="10" xfId="41" applyNumberFormat="1" applyFont="1" applyFill="1" applyBorder="1" applyAlignment="1" applyProtection="1">
      <alignment horizontal="center" vertical="center"/>
      <protection/>
    </xf>
    <xf numFmtId="187" fontId="9" fillId="0" borderId="10" xfId="41" applyNumberFormat="1" applyFont="1" applyBorder="1" applyAlignment="1">
      <alignment horizontal="center" vertical="center"/>
      <protection/>
    </xf>
    <xf numFmtId="0" fontId="0" fillId="0" borderId="0" xfId="41" applyFont="1" applyAlignment="1">
      <alignment horizontal="center"/>
      <protection/>
    </xf>
    <xf numFmtId="177" fontId="2" fillId="0" borderId="10" xfId="0" applyNumberFormat="1" applyFont="1" applyBorder="1" applyAlignment="1">
      <alignment horizontal="center" vertical="center"/>
    </xf>
    <xf numFmtId="0" fontId="3" fillId="0" borderId="0" xfId="41" applyFont="1" applyFill="1">
      <alignment/>
      <protection/>
    </xf>
    <xf numFmtId="0" fontId="0" fillId="0" borderId="0" xfId="41" applyFill="1">
      <alignment/>
      <protection/>
    </xf>
    <xf numFmtId="0" fontId="9" fillId="0" borderId="0" xfId="41" applyFont="1" applyFill="1" applyAlignment="1">
      <alignment horizontal="right" vertical="center"/>
      <protection/>
    </xf>
    <xf numFmtId="0" fontId="2" fillId="0" borderId="10" xfId="41" applyFont="1" applyFill="1" applyBorder="1" applyAlignment="1">
      <alignment horizontal="center" vertical="center"/>
      <protection/>
    </xf>
    <xf numFmtId="187" fontId="9" fillId="0" borderId="10" xfId="41" applyNumberFormat="1" applyFont="1" applyFill="1" applyBorder="1" applyAlignment="1">
      <alignment horizontal="center" vertical="center"/>
      <protection/>
    </xf>
    <xf numFmtId="187" fontId="2" fillId="0" borderId="10" xfId="41" applyNumberFormat="1" applyFont="1" applyFill="1" applyBorder="1" applyAlignment="1">
      <alignment vertical="center"/>
      <protection/>
    </xf>
    <xf numFmtId="0" fontId="2" fillId="0" borderId="10" xfId="41" applyFont="1" applyFill="1" applyBorder="1" applyAlignment="1">
      <alignment vertical="center"/>
      <protection/>
    </xf>
    <xf numFmtId="49" fontId="36" fillId="0" borderId="10" xfId="41" applyNumberFormat="1" applyFont="1" applyFill="1" applyBorder="1" applyAlignment="1">
      <alignment horizontal="left" vertical="center"/>
      <protection/>
    </xf>
    <xf numFmtId="0" fontId="36" fillId="0" borderId="10" xfId="41" applyFont="1" applyFill="1" applyBorder="1" applyAlignment="1">
      <alignment horizontal="left" vertical="center" wrapText="1"/>
      <protection/>
    </xf>
    <xf numFmtId="0" fontId="2" fillId="0" borderId="10" xfId="41" applyFont="1" applyFill="1" applyBorder="1" applyAlignment="1">
      <alignment horizontal="left" vertical="center"/>
      <protection/>
    </xf>
    <xf numFmtId="187" fontId="29" fillId="0" borderId="14" xfId="0" applyNumberFormat="1" applyFont="1" applyFill="1" applyBorder="1" applyAlignment="1">
      <alignment horizontal="center" vertical="center"/>
    </xf>
    <xf numFmtId="187" fontId="29" fillId="0" borderId="10" xfId="0" applyNumberFormat="1" applyFont="1" applyFill="1" applyBorder="1" applyAlignment="1">
      <alignment horizontal="center" vertical="center"/>
    </xf>
    <xf numFmtId="0" fontId="9" fillId="0" borderId="0" xfId="41" applyFont="1" applyAlignment="1">
      <alignment vertical="center"/>
      <protection/>
    </xf>
    <xf numFmtId="0" fontId="2" fillId="0" borderId="10" xfId="41" applyNumberFormat="1" applyFont="1" applyFill="1" applyBorder="1" applyAlignment="1" applyProtection="1">
      <alignment horizontal="centerContinuous" vertical="center" wrapText="1"/>
      <protection/>
    </xf>
    <xf numFmtId="183" fontId="2" fillId="0" borderId="10" xfId="41" applyNumberFormat="1" applyFont="1" applyBorder="1" applyAlignment="1">
      <alignment vertical="center"/>
      <protection/>
    </xf>
    <xf numFmtId="0" fontId="9" fillId="0" borderId="19" xfId="41" applyFont="1" applyBorder="1" applyAlignment="1">
      <alignment horizontal="center" vertical="center"/>
      <protection/>
    </xf>
    <xf numFmtId="0" fontId="2" fillId="0" borderId="12" xfId="41" applyFont="1" applyBorder="1" applyAlignment="1">
      <alignment horizontal="center" vertical="center"/>
      <protection/>
    </xf>
    <xf numFmtId="183" fontId="9" fillId="0" borderId="10" xfId="41" applyNumberFormat="1" applyFont="1" applyBorder="1" applyAlignment="1">
      <alignment horizontal="center" vertical="center"/>
      <protection/>
    </xf>
    <xf numFmtId="0" fontId="2" fillId="0" borderId="10" xfId="44" applyFont="1" applyBorder="1" applyAlignment="1">
      <alignment vertical="center"/>
      <protection/>
    </xf>
    <xf numFmtId="0" fontId="0" fillId="0" borderId="0" xfId="0" applyFill="1" applyAlignment="1">
      <alignment/>
    </xf>
    <xf numFmtId="0" fontId="2" fillId="0" borderId="12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Fill="1" applyBorder="1" applyAlignment="1">
      <alignment/>
    </xf>
    <xf numFmtId="10" fontId="2" fillId="0" borderId="12" xfId="0" applyNumberFormat="1" applyFont="1" applyFill="1" applyBorder="1" applyAlignment="1">
      <alignment horizontal="center" vertical="center" wrapText="1"/>
    </xf>
  </cellXfs>
  <cellStyles count="5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穆棱农机总站2018部门预算公开表格（含绩效表）" xfId="40"/>
    <cellStyle name="常规 2" xfId="41"/>
    <cellStyle name="常规_部门收入总表" xfId="42"/>
    <cellStyle name="常规_部门支出总表" xfId="43"/>
    <cellStyle name="常规_三公经费预算安排情况表" xfId="44"/>
    <cellStyle name="Hyperlink" xfId="45"/>
    <cellStyle name="好" xfId="46"/>
    <cellStyle name="好_穆棱农机总站2018部门预算公开表格（含绩效表）" xfId="47"/>
    <cellStyle name="汇总" xfId="48"/>
    <cellStyle name="Currency" xfId="49"/>
    <cellStyle name="Currency [0]" xfId="50"/>
    <cellStyle name="计算" xfId="51"/>
    <cellStyle name="检查单元格" xfId="52"/>
    <cellStyle name="解释性文本" xfId="53"/>
    <cellStyle name="警告文本" xfId="54"/>
    <cellStyle name="链接单元格" xfId="55"/>
    <cellStyle name="Comma" xfId="56"/>
    <cellStyle name="Comma [0]" xfId="57"/>
    <cellStyle name="强调文字颜色 1" xfId="58"/>
    <cellStyle name="强调文字颜色 2" xfId="59"/>
    <cellStyle name="强调文字颜色 3" xfId="60"/>
    <cellStyle name="强调文字颜色 4" xfId="61"/>
    <cellStyle name="强调文字颜色 5" xfId="62"/>
    <cellStyle name="强调文字颜色 6" xfId="63"/>
    <cellStyle name="适中" xfId="64"/>
    <cellStyle name="输出" xfId="65"/>
    <cellStyle name="输入" xfId="66"/>
    <cellStyle name="Followed Hyperlink" xfId="67"/>
    <cellStyle name="注释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zoomScalePageLayoutView="0" workbookViewId="0" topLeftCell="A28">
      <selection activeCell="C13" sqref="C13"/>
    </sheetView>
  </sheetViews>
  <sheetFormatPr defaultColWidth="9.140625" defaultRowHeight="15.75" customHeight="1"/>
  <cols>
    <col min="1" max="1" width="24.57421875" style="9" customWidth="1"/>
    <col min="2" max="2" width="16.28125" style="9" customWidth="1"/>
    <col min="3" max="3" width="32.7109375" style="9" customWidth="1"/>
    <col min="4" max="4" width="13.7109375" style="9" customWidth="1"/>
    <col min="5" max="5" width="32.57421875" style="9" customWidth="1"/>
    <col min="6" max="6" width="14.57421875" style="9" customWidth="1"/>
    <col min="7" max="16384" width="9.140625" style="9" customWidth="1"/>
  </cols>
  <sheetData>
    <row r="1" spans="1:6" s="6" customFormat="1" ht="16.5" customHeight="1">
      <c r="A1" s="97" t="s">
        <v>20</v>
      </c>
      <c r="B1" s="97"/>
      <c r="C1" s="97"/>
      <c r="D1" s="97"/>
      <c r="E1" s="97"/>
      <c r="F1" s="97"/>
    </row>
    <row r="2" spans="1:6" s="7" customFormat="1" ht="24.75" customHeight="1">
      <c r="A2" s="96" t="s">
        <v>214</v>
      </c>
      <c r="B2" s="96"/>
      <c r="C2" s="96"/>
      <c r="D2" s="96"/>
      <c r="E2" s="96"/>
      <c r="F2" s="96"/>
    </row>
    <row r="3" spans="1:6" s="8" customFormat="1" ht="19.5" customHeight="1">
      <c r="A3" s="101" t="s">
        <v>373</v>
      </c>
      <c r="B3" s="101"/>
      <c r="C3" s="101"/>
      <c r="D3" s="37"/>
      <c r="E3" s="37"/>
      <c r="F3" s="32" t="s">
        <v>35</v>
      </c>
    </row>
    <row r="4" spans="1:6" s="8" customFormat="1" ht="21" customHeight="1">
      <c r="A4" s="98" t="s">
        <v>1</v>
      </c>
      <c r="B4" s="99"/>
      <c r="C4" s="98" t="s">
        <v>2</v>
      </c>
      <c r="D4" s="100"/>
      <c r="E4" s="100"/>
      <c r="F4" s="99"/>
    </row>
    <row r="5" spans="1:6" s="8" customFormat="1" ht="30" customHeight="1">
      <c r="A5" s="10" t="s">
        <v>90</v>
      </c>
      <c r="B5" s="10" t="s">
        <v>4</v>
      </c>
      <c r="C5" s="10" t="s">
        <v>62</v>
      </c>
      <c r="D5" s="10" t="s">
        <v>63</v>
      </c>
      <c r="E5" s="10" t="s">
        <v>64</v>
      </c>
      <c r="F5" s="10" t="s">
        <v>4</v>
      </c>
    </row>
    <row r="6" spans="1:6" s="8" customFormat="1" ht="30" customHeight="1">
      <c r="A6" s="11" t="s">
        <v>55</v>
      </c>
      <c r="B6" s="167">
        <v>19651.79</v>
      </c>
      <c r="C6" s="2" t="s">
        <v>37</v>
      </c>
      <c r="D6" s="25"/>
      <c r="E6" s="2" t="s">
        <v>91</v>
      </c>
      <c r="F6" s="35">
        <v>565.8</v>
      </c>
    </row>
    <row r="7" spans="1:6" s="8" customFormat="1" ht="30" customHeight="1">
      <c r="A7" s="11" t="s">
        <v>56</v>
      </c>
      <c r="B7" s="25">
        <v>37.92</v>
      </c>
      <c r="C7" s="2" t="s">
        <v>38</v>
      </c>
      <c r="D7" s="25"/>
      <c r="E7" s="2" t="s">
        <v>92</v>
      </c>
      <c r="F7" s="35">
        <v>108.94</v>
      </c>
    </row>
    <row r="8" spans="1:6" s="8" customFormat="1" ht="30" customHeight="1">
      <c r="A8" s="11" t="s">
        <v>57</v>
      </c>
      <c r="B8" s="25"/>
      <c r="C8" s="2" t="s">
        <v>65</v>
      </c>
      <c r="D8" s="25"/>
      <c r="E8" s="2" t="s">
        <v>93</v>
      </c>
      <c r="F8" s="35">
        <v>69.05</v>
      </c>
    </row>
    <row r="9" spans="1:6" s="8" customFormat="1" ht="30" customHeight="1">
      <c r="A9" s="11" t="s">
        <v>58</v>
      </c>
      <c r="B9" s="25"/>
      <c r="C9" s="2" t="s">
        <v>66</v>
      </c>
      <c r="D9" s="25"/>
      <c r="E9" s="2" t="s">
        <v>94</v>
      </c>
      <c r="F9" s="35">
        <v>1075</v>
      </c>
    </row>
    <row r="10" spans="1:6" s="8" customFormat="1" ht="30" customHeight="1">
      <c r="A10" s="11" t="s">
        <v>59</v>
      </c>
      <c r="B10" s="25"/>
      <c r="C10" s="2" t="s">
        <v>67</v>
      </c>
      <c r="D10" s="25"/>
      <c r="E10" s="2" t="s">
        <v>95</v>
      </c>
      <c r="F10" s="35"/>
    </row>
    <row r="11" spans="1:6" s="8" customFormat="1" ht="30" customHeight="1">
      <c r="A11" s="11" t="s">
        <v>60</v>
      </c>
      <c r="B11" s="26"/>
      <c r="C11" s="2" t="s">
        <v>68</v>
      </c>
      <c r="D11" s="26"/>
      <c r="E11" s="2" t="s">
        <v>96</v>
      </c>
      <c r="F11" s="35"/>
    </row>
    <row r="12" spans="1:6" s="8" customFormat="1" ht="30" customHeight="1">
      <c r="A12" s="11" t="s">
        <v>61</v>
      </c>
      <c r="B12" s="26"/>
      <c r="C12" s="2" t="s">
        <v>69</v>
      </c>
      <c r="D12" s="26"/>
      <c r="E12" s="2" t="s">
        <v>97</v>
      </c>
      <c r="F12" s="35"/>
    </row>
    <row r="13" spans="1:6" s="8" customFormat="1" ht="30" customHeight="1">
      <c r="A13" s="2"/>
      <c r="B13" s="26"/>
      <c r="C13" s="5" t="s">
        <v>70</v>
      </c>
      <c r="D13" s="26">
        <v>19606.11</v>
      </c>
      <c r="E13" s="5" t="s">
        <v>98</v>
      </c>
      <c r="F13" s="35"/>
    </row>
    <row r="14" spans="1:6" s="8" customFormat="1" ht="30" customHeight="1">
      <c r="A14" s="2"/>
      <c r="B14" s="26"/>
      <c r="C14" s="2" t="s">
        <v>71</v>
      </c>
      <c r="D14" s="26"/>
      <c r="E14" s="2" t="s">
        <v>99</v>
      </c>
      <c r="F14" s="35"/>
    </row>
    <row r="15" spans="1:6" s="8" customFormat="1" ht="30" customHeight="1">
      <c r="A15" s="2"/>
      <c r="B15" s="26"/>
      <c r="C15" s="2" t="s">
        <v>72</v>
      </c>
      <c r="D15" s="26"/>
      <c r="E15" s="2" t="s">
        <v>100</v>
      </c>
      <c r="F15" s="35"/>
    </row>
    <row r="16" spans="1:6" s="8" customFormat="1" ht="30" customHeight="1">
      <c r="A16" s="2"/>
      <c r="B16" s="26"/>
      <c r="C16" s="2" t="s">
        <v>73</v>
      </c>
      <c r="D16" s="26"/>
      <c r="E16" s="2" t="s">
        <v>101</v>
      </c>
      <c r="F16" s="35"/>
    </row>
    <row r="17" spans="1:6" s="8" customFormat="1" ht="30" customHeight="1">
      <c r="A17" s="2"/>
      <c r="B17" s="26"/>
      <c r="C17" s="2" t="s">
        <v>74</v>
      </c>
      <c r="D17" s="26"/>
      <c r="E17" s="2" t="s">
        <v>102</v>
      </c>
      <c r="F17" s="35">
        <v>17833</v>
      </c>
    </row>
    <row r="18" spans="1:6" s="8" customFormat="1" ht="30" customHeight="1">
      <c r="A18" s="2"/>
      <c r="B18" s="26"/>
      <c r="C18" s="2" t="s">
        <v>75</v>
      </c>
      <c r="D18" s="26"/>
      <c r="E18" s="2" t="s">
        <v>103</v>
      </c>
      <c r="F18" s="35"/>
    </row>
    <row r="19" spans="1:6" s="8" customFormat="1" ht="30" customHeight="1">
      <c r="A19" s="2"/>
      <c r="B19" s="26"/>
      <c r="C19" s="2" t="s">
        <v>76</v>
      </c>
      <c r="D19" s="26"/>
      <c r="E19" s="2" t="s">
        <v>104</v>
      </c>
      <c r="F19" s="35">
        <v>37.92</v>
      </c>
    </row>
    <row r="20" spans="1:6" s="8" customFormat="1" ht="30" customHeight="1">
      <c r="A20" s="2"/>
      <c r="B20" s="26"/>
      <c r="C20" s="2" t="s">
        <v>77</v>
      </c>
      <c r="D20" s="26"/>
      <c r="E20" s="2"/>
      <c r="F20" s="35"/>
    </row>
    <row r="21" spans="1:6" s="8" customFormat="1" ht="30" customHeight="1">
      <c r="A21" s="2"/>
      <c r="B21" s="26"/>
      <c r="C21" s="2" t="s">
        <v>215</v>
      </c>
      <c r="D21" s="26"/>
      <c r="E21" s="2"/>
      <c r="F21" s="35"/>
    </row>
    <row r="22" spans="1:6" s="8" customFormat="1" ht="30" customHeight="1">
      <c r="A22" s="2"/>
      <c r="B22" s="26"/>
      <c r="C22" s="2" t="s">
        <v>216</v>
      </c>
      <c r="D22" s="26"/>
      <c r="E22" s="2"/>
      <c r="F22" s="35"/>
    </row>
    <row r="23" spans="1:6" s="8" customFormat="1" ht="30" customHeight="1">
      <c r="A23" s="2"/>
      <c r="B23" s="26"/>
      <c r="C23" s="2" t="s">
        <v>78</v>
      </c>
      <c r="D23" s="26"/>
      <c r="E23" s="2"/>
      <c r="F23" s="35"/>
    </row>
    <row r="24" spans="1:6" s="8" customFormat="1" ht="30" customHeight="1">
      <c r="A24" s="2"/>
      <c r="B24" s="26"/>
      <c r="C24" s="2" t="s">
        <v>79</v>
      </c>
      <c r="D24" s="26">
        <v>45.68</v>
      </c>
      <c r="E24" s="2"/>
      <c r="F24" s="35"/>
    </row>
    <row r="25" spans="1:6" s="8" customFormat="1" ht="30" customHeight="1">
      <c r="A25" s="2"/>
      <c r="B25" s="26"/>
      <c r="C25" s="2" t="s">
        <v>80</v>
      </c>
      <c r="D25" s="26"/>
      <c r="E25" s="2"/>
      <c r="F25" s="35"/>
    </row>
    <row r="26" spans="1:6" s="8" customFormat="1" ht="30" customHeight="1">
      <c r="A26" s="2"/>
      <c r="B26" s="26"/>
      <c r="C26" s="2" t="s">
        <v>81</v>
      </c>
      <c r="D26" s="26"/>
      <c r="E26" s="2"/>
      <c r="F26" s="35"/>
    </row>
    <row r="27" spans="1:6" s="8" customFormat="1" ht="30" customHeight="1">
      <c r="A27" s="2"/>
      <c r="B27" s="26"/>
      <c r="C27" s="2" t="s">
        <v>82</v>
      </c>
      <c r="D27" s="26"/>
      <c r="E27" s="2"/>
      <c r="F27" s="35"/>
    </row>
    <row r="28" spans="1:6" s="8" customFormat="1" ht="30" customHeight="1">
      <c r="A28" s="2"/>
      <c r="B28" s="26"/>
      <c r="C28" s="2" t="s">
        <v>83</v>
      </c>
      <c r="D28" s="26">
        <v>37.92</v>
      </c>
      <c r="E28" s="2"/>
      <c r="F28" s="35"/>
    </row>
    <row r="29" spans="1:6" s="8" customFormat="1" ht="30" customHeight="1">
      <c r="A29" s="2"/>
      <c r="B29" s="26"/>
      <c r="C29" s="2" t="s">
        <v>84</v>
      </c>
      <c r="D29" s="26"/>
      <c r="E29" s="2"/>
      <c r="F29" s="35"/>
    </row>
    <row r="30" spans="1:6" s="8" customFormat="1" ht="30" customHeight="1">
      <c r="A30" s="2"/>
      <c r="B30" s="26"/>
      <c r="C30" s="2" t="s">
        <v>85</v>
      </c>
      <c r="D30" s="26"/>
      <c r="E30" s="2"/>
      <c r="F30" s="35"/>
    </row>
    <row r="31" spans="1:6" s="8" customFormat="1" ht="30" customHeight="1">
      <c r="A31" s="2"/>
      <c r="B31" s="26"/>
      <c r="C31" s="2" t="s">
        <v>86</v>
      </c>
      <c r="D31" s="26"/>
      <c r="E31" s="2"/>
      <c r="F31" s="35"/>
    </row>
    <row r="32" spans="1:6" s="8" customFormat="1" ht="30" customHeight="1">
      <c r="A32" s="2"/>
      <c r="B32" s="26"/>
      <c r="C32" s="2" t="s">
        <v>87</v>
      </c>
      <c r="D32" s="26"/>
      <c r="E32" s="2"/>
      <c r="F32" s="35"/>
    </row>
    <row r="33" spans="1:6" s="8" customFormat="1" ht="30" customHeight="1">
      <c r="A33" s="27" t="s">
        <v>88</v>
      </c>
      <c r="B33" s="31">
        <f>SUM(B6:B32)</f>
        <v>19689.71</v>
      </c>
      <c r="C33" s="31" t="s">
        <v>89</v>
      </c>
      <c r="D33" s="31">
        <f>SUM(D6:D32)</f>
        <v>19689.71</v>
      </c>
      <c r="E33" s="27" t="s">
        <v>89</v>
      </c>
      <c r="F33" s="36">
        <f>SUM(F6:F32)</f>
        <v>19689.71</v>
      </c>
    </row>
  </sheetData>
  <sheetProtection/>
  <mergeCells count="5">
    <mergeCell ref="A2:F2"/>
    <mergeCell ref="A1:F1"/>
    <mergeCell ref="A4:B4"/>
    <mergeCell ref="C4:F4"/>
    <mergeCell ref="A3:C3"/>
  </mergeCells>
  <printOptions horizontalCentered="1"/>
  <pageMargins left="0.16" right="0.22" top="0.71" bottom="0.45" header="0.51" footer="0.3"/>
  <pageSetup horizontalDpi="600" verticalDpi="600" orientation="landscape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178"/>
  <sheetViews>
    <sheetView showGridLines="0" zoomScalePageLayoutView="0" workbookViewId="0" topLeftCell="A49">
      <selection activeCell="A68" sqref="A68:C68"/>
    </sheetView>
  </sheetViews>
  <sheetFormatPr defaultColWidth="9.140625" defaultRowHeight="12.75"/>
  <cols>
    <col min="1" max="1" width="19.28125" style="0" customWidth="1"/>
    <col min="2" max="2" width="44.421875" style="18" customWidth="1"/>
    <col min="3" max="3" width="34.421875" style="18" customWidth="1"/>
    <col min="4" max="4" width="20.28125" style="0" bestFit="1" customWidth="1"/>
    <col min="5" max="5" width="31.7109375" style="0" bestFit="1" customWidth="1"/>
    <col min="6" max="6" width="12.57421875" style="0" bestFit="1" customWidth="1"/>
    <col min="7" max="7" width="23.140625" style="0" bestFit="1" customWidth="1"/>
    <col min="8" max="8" width="11.28125" style="0" bestFit="1" customWidth="1"/>
  </cols>
  <sheetData>
    <row r="1" spans="1:3" ht="14.25">
      <c r="A1" s="97" t="s">
        <v>341</v>
      </c>
      <c r="B1" s="97"/>
      <c r="C1" s="38"/>
    </row>
    <row r="2" spans="1:3" ht="35.25" customHeight="1">
      <c r="A2" s="105" t="s">
        <v>342</v>
      </c>
      <c r="B2" s="105"/>
      <c r="C2" s="105"/>
    </row>
    <row r="3" spans="1:3" ht="23.25" customHeight="1">
      <c r="A3" s="106" t="s">
        <v>373</v>
      </c>
      <c r="B3" s="106"/>
      <c r="C3" s="29" t="s">
        <v>268</v>
      </c>
    </row>
    <row r="4" spans="1:3" ht="24" customHeight="1">
      <c r="A4" s="40" t="s">
        <v>269</v>
      </c>
      <c r="B4" s="19" t="s">
        <v>270</v>
      </c>
      <c r="C4" s="19" t="s">
        <v>271</v>
      </c>
    </row>
    <row r="5" spans="1:3" ht="19.5" customHeight="1">
      <c r="A5" s="50" t="s">
        <v>243</v>
      </c>
      <c r="B5" s="53" t="s">
        <v>243</v>
      </c>
      <c r="C5" s="54">
        <v>1</v>
      </c>
    </row>
    <row r="6" spans="1:3" ht="19.5" customHeight="1">
      <c r="A6" s="107" t="s">
        <v>272</v>
      </c>
      <c r="B6" s="118"/>
      <c r="C6" s="56">
        <f>SUM(C7:C66)</f>
        <v>37.92</v>
      </c>
    </row>
    <row r="7" spans="1:3" ht="19.5" customHeight="1">
      <c r="A7" s="111" t="s">
        <v>273</v>
      </c>
      <c r="B7" s="21" t="s">
        <v>274</v>
      </c>
      <c r="C7" s="20"/>
    </row>
    <row r="8" spans="1:3" ht="19.5" customHeight="1">
      <c r="A8" s="116"/>
      <c r="B8" s="21" t="s">
        <v>275</v>
      </c>
      <c r="C8" s="20"/>
    </row>
    <row r="9" spans="1:3" ht="19.5" customHeight="1">
      <c r="A9" s="116"/>
      <c r="B9" s="21" t="s">
        <v>276</v>
      </c>
      <c r="C9" s="20"/>
    </row>
    <row r="10" spans="1:3" ht="19.5" customHeight="1">
      <c r="A10" s="117"/>
      <c r="B10" s="21" t="s">
        <v>277</v>
      </c>
      <c r="C10" s="20"/>
    </row>
    <row r="11" spans="1:3" ht="19.5" customHeight="1">
      <c r="A11" s="111" t="s">
        <v>278</v>
      </c>
      <c r="B11" s="39" t="s">
        <v>279</v>
      </c>
      <c r="C11" s="20"/>
    </row>
    <row r="12" spans="1:3" ht="19.5" customHeight="1">
      <c r="A12" s="112"/>
      <c r="B12" s="21" t="s">
        <v>280</v>
      </c>
      <c r="C12" s="20"/>
    </row>
    <row r="13" spans="1:3" ht="19.5" customHeight="1">
      <c r="A13" s="112"/>
      <c r="B13" s="21" t="s">
        <v>281</v>
      </c>
      <c r="C13" s="20"/>
    </row>
    <row r="14" spans="1:3" ht="19.5" customHeight="1">
      <c r="A14" s="112"/>
      <c r="B14" s="21" t="s">
        <v>282</v>
      </c>
      <c r="C14" s="20"/>
    </row>
    <row r="15" spans="1:3" ht="19.5" customHeight="1">
      <c r="A15" s="112"/>
      <c r="B15" s="21" t="s">
        <v>283</v>
      </c>
      <c r="C15" s="20"/>
    </row>
    <row r="16" spans="1:3" ht="19.5" customHeight="1">
      <c r="A16" s="112"/>
      <c r="B16" s="21" t="s">
        <v>284</v>
      </c>
      <c r="C16" s="20"/>
    </row>
    <row r="17" spans="1:3" ht="19.5" customHeight="1">
      <c r="A17" s="112"/>
      <c r="B17" s="21" t="s">
        <v>285</v>
      </c>
      <c r="C17" s="20"/>
    </row>
    <row r="18" spans="1:3" ht="19.5" customHeight="1">
      <c r="A18" s="112"/>
      <c r="B18" s="21" t="s">
        <v>286</v>
      </c>
      <c r="C18" s="20"/>
    </row>
    <row r="19" spans="1:3" ht="19.5" customHeight="1">
      <c r="A19" s="112"/>
      <c r="B19" s="21" t="s">
        <v>287</v>
      </c>
      <c r="C19" s="20"/>
    </row>
    <row r="20" spans="1:3" ht="19.5" customHeight="1">
      <c r="A20" s="113"/>
      <c r="B20" s="22" t="s">
        <v>288</v>
      </c>
      <c r="C20" s="20"/>
    </row>
    <row r="21" spans="1:3" ht="19.5" customHeight="1">
      <c r="A21" s="111" t="s">
        <v>289</v>
      </c>
      <c r="B21" s="11" t="s">
        <v>290</v>
      </c>
      <c r="C21" s="42"/>
    </row>
    <row r="22" spans="1:3" ht="19.5" customHeight="1">
      <c r="A22" s="116"/>
      <c r="B22" s="11" t="s">
        <v>291</v>
      </c>
      <c r="C22" s="42"/>
    </row>
    <row r="23" spans="1:3" ht="19.5" customHeight="1">
      <c r="A23" s="116"/>
      <c r="B23" s="11" t="s">
        <v>292</v>
      </c>
      <c r="C23" s="42"/>
    </row>
    <row r="24" spans="1:3" ht="19.5" customHeight="1">
      <c r="A24" s="116"/>
      <c r="B24" s="11" t="s">
        <v>293</v>
      </c>
      <c r="C24" s="42"/>
    </row>
    <row r="25" spans="1:3" ht="19.5" customHeight="1">
      <c r="A25" s="116"/>
      <c r="B25" s="11" t="s">
        <v>294</v>
      </c>
      <c r="C25" s="42"/>
    </row>
    <row r="26" spans="1:3" ht="19.5" customHeight="1">
      <c r="A26" s="116"/>
      <c r="B26" s="11" t="s">
        <v>295</v>
      </c>
      <c r="C26" s="42"/>
    </row>
    <row r="27" spans="1:3" ht="19.5" customHeight="1">
      <c r="A27" s="117"/>
      <c r="B27" s="11" t="s">
        <v>296</v>
      </c>
      <c r="C27" s="42"/>
    </row>
    <row r="28" spans="1:3" ht="19.5" customHeight="1">
      <c r="A28" s="111" t="s">
        <v>297</v>
      </c>
      <c r="B28" s="43" t="s">
        <v>290</v>
      </c>
      <c r="C28" s="45"/>
    </row>
    <row r="29" spans="1:3" ht="19.5" customHeight="1">
      <c r="A29" s="112"/>
      <c r="B29" s="43" t="s">
        <v>291</v>
      </c>
      <c r="C29" s="45"/>
    </row>
    <row r="30" spans="1:3" ht="19.5" customHeight="1">
      <c r="A30" s="112"/>
      <c r="B30" s="43" t="s">
        <v>292</v>
      </c>
      <c r="C30" s="45"/>
    </row>
    <row r="31" spans="1:3" ht="19.5" customHeight="1">
      <c r="A31" s="112"/>
      <c r="B31" s="43" t="s">
        <v>294</v>
      </c>
      <c r="C31" s="45"/>
    </row>
    <row r="32" spans="1:3" ht="19.5" customHeight="1">
      <c r="A32" s="112"/>
      <c r="B32" s="43" t="s">
        <v>295</v>
      </c>
      <c r="C32" s="45"/>
    </row>
    <row r="33" spans="1:3" ht="19.5" customHeight="1">
      <c r="A33" s="113"/>
      <c r="B33" s="43" t="s">
        <v>296</v>
      </c>
      <c r="C33" s="45"/>
    </row>
    <row r="34" spans="1:3" ht="19.5" customHeight="1">
      <c r="A34" s="111" t="s">
        <v>298</v>
      </c>
      <c r="B34" s="43" t="s">
        <v>299</v>
      </c>
      <c r="C34" s="45"/>
    </row>
    <row r="35" spans="1:3" ht="19.5" customHeight="1">
      <c r="A35" s="112"/>
      <c r="B35" s="43" t="s">
        <v>300</v>
      </c>
      <c r="C35" s="45"/>
    </row>
    <row r="36" spans="1:3" ht="19.5" customHeight="1">
      <c r="A36" s="113"/>
      <c r="B36" s="43" t="s">
        <v>301</v>
      </c>
      <c r="C36" s="45"/>
    </row>
    <row r="37" spans="1:3" ht="19.5" customHeight="1">
      <c r="A37" s="111" t="s">
        <v>302</v>
      </c>
      <c r="B37" s="43" t="s">
        <v>303</v>
      </c>
      <c r="C37" s="45"/>
    </row>
    <row r="38" spans="1:3" ht="19.5" customHeight="1">
      <c r="A38" s="113"/>
      <c r="B38" s="43" t="s">
        <v>304</v>
      </c>
      <c r="C38" s="45"/>
    </row>
    <row r="39" spans="1:3" ht="19.5" customHeight="1">
      <c r="A39" s="111" t="s">
        <v>305</v>
      </c>
      <c r="B39" s="11" t="s">
        <v>306</v>
      </c>
      <c r="C39" s="42"/>
    </row>
    <row r="40" spans="1:3" ht="19.5" customHeight="1">
      <c r="A40" s="112"/>
      <c r="B40" s="11" t="s">
        <v>307</v>
      </c>
      <c r="C40" s="42"/>
    </row>
    <row r="41" spans="1:3" ht="19.5" customHeight="1">
      <c r="A41" s="113"/>
      <c r="B41" s="11" t="s">
        <v>308</v>
      </c>
      <c r="C41" s="42"/>
    </row>
    <row r="42" spans="1:3" ht="19.5" customHeight="1">
      <c r="A42" s="102" t="s">
        <v>309</v>
      </c>
      <c r="B42" s="11" t="s">
        <v>310</v>
      </c>
      <c r="C42" s="42"/>
    </row>
    <row r="43" spans="1:3" ht="19.5" customHeight="1">
      <c r="A43" s="104"/>
      <c r="B43" s="11" t="s">
        <v>311</v>
      </c>
      <c r="C43" s="42"/>
    </row>
    <row r="44" spans="1:3" s="47" customFormat="1" ht="19.5" customHeight="1">
      <c r="A44" s="111" t="s">
        <v>312</v>
      </c>
      <c r="B44" s="11" t="s">
        <v>313</v>
      </c>
      <c r="C44" s="42"/>
    </row>
    <row r="45" spans="1:3" s="47" customFormat="1" ht="19.5" customHeight="1">
      <c r="A45" s="112"/>
      <c r="B45" s="11" t="s">
        <v>314</v>
      </c>
      <c r="C45" s="42"/>
    </row>
    <row r="46" spans="1:3" s="47" customFormat="1" ht="19.5" customHeight="1">
      <c r="A46" s="112"/>
      <c r="B46" s="11" t="s">
        <v>315</v>
      </c>
      <c r="C46" s="42"/>
    </row>
    <row r="47" spans="1:3" s="47" customFormat="1" ht="19.5" customHeight="1">
      <c r="A47" s="112"/>
      <c r="B47" s="11" t="s">
        <v>316</v>
      </c>
      <c r="C47" s="42"/>
    </row>
    <row r="48" spans="1:3" s="47" customFormat="1" ht="19.5" customHeight="1">
      <c r="A48" s="113"/>
      <c r="B48" s="11" t="s">
        <v>317</v>
      </c>
      <c r="C48" s="42">
        <v>37.92</v>
      </c>
    </row>
    <row r="49" spans="1:3" s="47" customFormat="1" ht="19.5" customHeight="1">
      <c r="A49" s="111" t="s">
        <v>318</v>
      </c>
      <c r="B49" s="11" t="s">
        <v>319</v>
      </c>
      <c r="C49" s="42"/>
    </row>
    <row r="50" spans="1:3" s="47" customFormat="1" ht="19.5" customHeight="1">
      <c r="A50" s="113"/>
      <c r="B50" s="11" t="s">
        <v>320</v>
      </c>
      <c r="C50" s="42"/>
    </row>
    <row r="51" spans="1:3" s="47" customFormat="1" ht="19.5" customHeight="1">
      <c r="A51" s="111" t="s">
        <v>321</v>
      </c>
      <c r="B51" s="11" t="s">
        <v>322</v>
      </c>
      <c r="C51" s="42"/>
    </row>
    <row r="52" spans="1:3" s="47" customFormat="1" ht="19.5" customHeight="1">
      <c r="A52" s="116"/>
      <c r="B52" s="11" t="s">
        <v>323</v>
      </c>
      <c r="C52" s="42"/>
    </row>
    <row r="53" spans="1:3" s="47" customFormat="1" ht="19.5" customHeight="1">
      <c r="A53" s="116"/>
      <c r="B53" s="11" t="s">
        <v>324</v>
      </c>
      <c r="C53" s="42"/>
    </row>
    <row r="54" spans="1:3" s="47" customFormat="1" ht="19.5" customHeight="1">
      <c r="A54" s="117"/>
      <c r="B54" s="11" t="s">
        <v>325</v>
      </c>
      <c r="C54" s="42"/>
    </row>
    <row r="55" spans="1:3" s="47" customFormat="1" ht="19.5" customHeight="1">
      <c r="A55" s="102" t="s">
        <v>326</v>
      </c>
      <c r="B55" s="11" t="s">
        <v>327</v>
      </c>
      <c r="C55" s="42"/>
    </row>
    <row r="56" spans="1:3" s="47" customFormat="1" ht="19.5" customHeight="1">
      <c r="A56" s="104"/>
      <c r="B56" s="11" t="s">
        <v>328</v>
      </c>
      <c r="C56" s="42"/>
    </row>
    <row r="57" spans="1:3" s="47" customFormat="1" ht="19.5" customHeight="1">
      <c r="A57" s="102" t="s">
        <v>329</v>
      </c>
      <c r="B57" s="11" t="s">
        <v>330</v>
      </c>
      <c r="C57" s="42"/>
    </row>
    <row r="58" spans="1:3" s="47" customFormat="1" ht="19.5" customHeight="1">
      <c r="A58" s="103"/>
      <c r="B58" s="11" t="s">
        <v>331</v>
      </c>
      <c r="C58" s="42"/>
    </row>
    <row r="59" spans="1:3" s="47" customFormat="1" ht="19.5" customHeight="1">
      <c r="A59" s="103"/>
      <c r="B59" s="11" t="s">
        <v>332</v>
      </c>
      <c r="C59" s="42"/>
    </row>
    <row r="60" spans="1:3" s="47" customFormat="1" ht="19.5" customHeight="1">
      <c r="A60" s="104"/>
      <c r="B60" s="11" t="s">
        <v>333</v>
      </c>
      <c r="C60" s="42"/>
    </row>
    <row r="61" spans="1:3" s="47" customFormat="1" ht="19.5" customHeight="1">
      <c r="A61" s="102" t="s">
        <v>334</v>
      </c>
      <c r="B61" s="11" t="s">
        <v>335</v>
      </c>
      <c r="C61" s="42"/>
    </row>
    <row r="62" spans="1:3" s="47" customFormat="1" ht="19.5" customHeight="1">
      <c r="A62" s="114"/>
      <c r="B62" s="11" t="s">
        <v>336</v>
      </c>
      <c r="C62" s="42"/>
    </row>
    <row r="63" spans="1:3" s="47" customFormat="1" ht="19.5" customHeight="1">
      <c r="A63" s="102" t="s">
        <v>337</v>
      </c>
      <c r="B63" s="11" t="s">
        <v>338</v>
      </c>
      <c r="C63" s="42"/>
    </row>
    <row r="64" spans="1:3" s="47" customFormat="1" ht="19.5" customHeight="1">
      <c r="A64" s="115"/>
      <c r="B64" s="11" t="s">
        <v>339</v>
      </c>
      <c r="C64" s="42"/>
    </row>
    <row r="65" spans="1:3" s="47" customFormat="1" ht="19.5" customHeight="1">
      <c r="A65" s="115"/>
      <c r="B65" s="11" t="s">
        <v>340</v>
      </c>
      <c r="C65" s="42"/>
    </row>
    <row r="66" spans="1:3" s="47" customFormat="1" ht="19.5" customHeight="1">
      <c r="A66" s="114"/>
      <c r="B66" s="11" t="s">
        <v>337</v>
      </c>
      <c r="C66" s="42"/>
    </row>
    <row r="67" spans="1:3" ht="15">
      <c r="A67" s="55"/>
      <c r="B67" s="46"/>
      <c r="C67" s="46"/>
    </row>
    <row r="68" spans="1:3" ht="15">
      <c r="A68" s="55"/>
      <c r="B68" s="46"/>
      <c r="C68" s="46"/>
    </row>
    <row r="69" spans="1:3" ht="15">
      <c r="A69" s="55"/>
      <c r="B69" s="46"/>
      <c r="C69" s="46"/>
    </row>
    <row r="70" spans="1:3" ht="15">
      <c r="A70" s="55"/>
      <c r="B70" s="46"/>
      <c r="C70" s="46"/>
    </row>
    <row r="71" spans="1:3" ht="15">
      <c r="A71" s="55"/>
      <c r="B71" s="46"/>
      <c r="C71" s="46"/>
    </row>
    <row r="72" spans="1:3" ht="15">
      <c r="A72" s="55"/>
      <c r="B72" s="46"/>
      <c r="C72" s="46"/>
    </row>
    <row r="73" spans="1:3" ht="15">
      <c r="A73" s="55"/>
      <c r="B73" s="46"/>
      <c r="C73" s="46"/>
    </row>
    <row r="74" spans="1:3" ht="15">
      <c r="A74" s="55"/>
      <c r="B74" s="46"/>
      <c r="C74" s="46"/>
    </row>
    <row r="75" spans="1:3" ht="15">
      <c r="A75" s="55"/>
      <c r="B75" s="46"/>
      <c r="C75" s="46"/>
    </row>
    <row r="76" spans="1:3" ht="15">
      <c r="A76" s="55"/>
      <c r="B76" s="46"/>
      <c r="C76" s="46"/>
    </row>
    <row r="77" spans="1:3" ht="15">
      <c r="A77" s="55"/>
      <c r="B77" s="46"/>
      <c r="C77" s="46"/>
    </row>
    <row r="78" spans="1:3" ht="15">
      <c r="A78" s="55"/>
      <c r="B78" s="46"/>
      <c r="C78" s="46"/>
    </row>
    <row r="79" spans="1:3" ht="15">
      <c r="A79" s="55"/>
      <c r="B79" s="46"/>
      <c r="C79" s="46"/>
    </row>
    <row r="80" spans="1:3" ht="15">
      <c r="A80" s="55"/>
      <c r="B80" s="46"/>
      <c r="C80" s="46"/>
    </row>
    <row r="81" spans="1:3" ht="15">
      <c r="A81" s="55"/>
      <c r="B81" s="46"/>
      <c r="C81" s="46"/>
    </row>
    <row r="82" spans="1:3" ht="15">
      <c r="A82" s="55"/>
      <c r="B82" s="46"/>
      <c r="C82" s="46"/>
    </row>
    <row r="83" spans="1:3" ht="15">
      <c r="A83" s="55"/>
      <c r="B83" s="46"/>
      <c r="C83" s="46"/>
    </row>
    <row r="84" spans="1:3" ht="15">
      <c r="A84" s="55"/>
      <c r="B84" s="46"/>
      <c r="C84" s="46"/>
    </row>
    <row r="85" spans="1:3" ht="15">
      <c r="A85" s="55"/>
      <c r="B85" s="46"/>
      <c r="C85" s="46"/>
    </row>
    <row r="86" spans="1:3" ht="15">
      <c r="A86" s="55"/>
      <c r="B86" s="46"/>
      <c r="C86" s="46"/>
    </row>
    <row r="87" spans="1:3" ht="15">
      <c r="A87" s="55"/>
      <c r="B87" s="46"/>
      <c r="C87" s="46"/>
    </row>
    <row r="88" spans="1:3" ht="15">
      <c r="A88" s="55"/>
      <c r="B88" s="46"/>
      <c r="C88" s="46"/>
    </row>
    <row r="89" spans="1:3" ht="15">
      <c r="A89" s="55"/>
      <c r="B89" s="46"/>
      <c r="C89" s="46"/>
    </row>
    <row r="90" spans="1:3" ht="15">
      <c r="A90" s="55"/>
      <c r="B90" s="46"/>
      <c r="C90" s="46"/>
    </row>
    <row r="91" spans="1:3" ht="15">
      <c r="A91" s="55"/>
      <c r="B91" s="46"/>
      <c r="C91" s="46"/>
    </row>
    <row r="92" spans="1:3" ht="15">
      <c r="A92" s="55"/>
      <c r="B92" s="46"/>
      <c r="C92" s="46"/>
    </row>
    <row r="93" spans="1:3" ht="15">
      <c r="A93" s="55"/>
      <c r="B93" s="46"/>
      <c r="C93" s="46"/>
    </row>
    <row r="94" spans="1:3" ht="15">
      <c r="A94" s="55"/>
      <c r="B94" s="46"/>
      <c r="C94" s="46"/>
    </row>
    <row r="95" spans="1:3" ht="15">
      <c r="A95" s="55"/>
      <c r="B95" s="46"/>
      <c r="C95" s="46"/>
    </row>
    <row r="96" spans="1:3" ht="15">
      <c r="A96" s="55"/>
      <c r="B96" s="46"/>
      <c r="C96" s="46"/>
    </row>
    <row r="97" spans="1:3" ht="15">
      <c r="A97" s="55"/>
      <c r="B97" s="46"/>
      <c r="C97" s="46"/>
    </row>
    <row r="98" spans="1:3" ht="15">
      <c r="A98" s="55"/>
      <c r="B98" s="46"/>
      <c r="C98" s="46"/>
    </row>
    <row r="99" spans="1:3" ht="15">
      <c r="A99" s="55"/>
      <c r="B99" s="46"/>
      <c r="C99" s="46"/>
    </row>
    <row r="100" spans="1:3" ht="15">
      <c r="A100" s="55"/>
      <c r="B100" s="46"/>
      <c r="C100" s="46"/>
    </row>
    <row r="101" spans="1:3" ht="15">
      <c r="A101" s="55"/>
      <c r="B101" s="46"/>
      <c r="C101" s="46"/>
    </row>
    <row r="102" spans="1:3" ht="15">
      <c r="A102" s="55"/>
      <c r="B102" s="46"/>
      <c r="C102" s="46"/>
    </row>
    <row r="103" spans="1:3" ht="15">
      <c r="A103" s="55"/>
      <c r="B103" s="46"/>
      <c r="C103" s="46"/>
    </row>
    <row r="104" spans="1:3" ht="15">
      <c r="A104" s="55"/>
      <c r="B104" s="46"/>
      <c r="C104" s="46"/>
    </row>
    <row r="105" spans="1:3" ht="15">
      <c r="A105" s="55"/>
      <c r="B105" s="46"/>
      <c r="C105" s="46"/>
    </row>
    <row r="106" spans="1:3" ht="15">
      <c r="A106" s="55"/>
      <c r="B106" s="46"/>
      <c r="C106" s="46"/>
    </row>
    <row r="107" spans="1:3" ht="15">
      <c r="A107" s="55"/>
      <c r="B107" s="46"/>
      <c r="C107" s="46"/>
    </row>
    <row r="108" spans="1:3" ht="15">
      <c r="A108" s="55"/>
      <c r="B108" s="46"/>
      <c r="C108" s="46"/>
    </row>
    <row r="109" spans="1:3" ht="15">
      <c r="A109" s="55"/>
      <c r="B109" s="46"/>
      <c r="C109" s="46"/>
    </row>
    <row r="110" spans="1:3" ht="15">
      <c r="A110" s="55"/>
      <c r="B110" s="46"/>
      <c r="C110" s="46"/>
    </row>
    <row r="111" spans="1:3" ht="15">
      <c r="A111" s="55"/>
      <c r="B111" s="46"/>
      <c r="C111" s="46"/>
    </row>
    <row r="112" spans="1:3" ht="15">
      <c r="A112" s="55"/>
      <c r="B112" s="46"/>
      <c r="C112" s="46"/>
    </row>
    <row r="113" spans="1:3" ht="15">
      <c r="A113" s="55"/>
      <c r="B113" s="46"/>
      <c r="C113" s="46"/>
    </row>
    <row r="114" spans="1:3" ht="15">
      <c r="A114" s="55"/>
      <c r="B114" s="46"/>
      <c r="C114" s="46"/>
    </row>
    <row r="115" spans="1:3" ht="15">
      <c r="A115" s="55"/>
      <c r="B115" s="46"/>
      <c r="C115" s="46"/>
    </row>
    <row r="116" spans="1:3" ht="15">
      <c r="A116" s="55"/>
      <c r="B116" s="46"/>
      <c r="C116" s="46"/>
    </row>
    <row r="117" spans="1:3" ht="15">
      <c r="A117" s="55"/>
      <c r="B117" s="46"/>
      <c r="C117" s="46"/>
    </row>
    <row r="118" spans="1:3" ht="15">
      <c r="A118" s="55"/>
      <c r="B118" s="46"/>
      <c r="C118" s="46"/>
    </row>
    <row r="119" spans="1:3" ht="15">
      <c r="A119" s="55"/>
      <c r="B119" s="46"/>
      <c r="C119" s="46"/>
    </row>
    <row r="120" spans="1:3" ht="15">
      <c r="A120" s="55"/>
      <c r="B120" s="46"/>
      <c r="C120" s="46"/>
    </row>
    <row r="121" spans="1:3" ht="15">
      <c r="A121" s="55"/>
      <c r="B121" s="46"/>
      <c r="C121" s="46"/>
    </row>
    <row r="122" spans="1:3" ht="15">
      <c r="A122" s="55"/>
      <c r="B122" s="46"/>
      <c r="C122" s="46"/>
    </row>
    <row r="123" spans="1:3" ht="15">
      <c r="A123" s="55"/>
      <c r="B123" s="46"/>
      <c r="C123" s="46"/>
    </row>
    <row r="124" spans="1:3" ht="15">
      <c r="A124" s="55"/>
      <c r="B124" s="46"/>
      <c r="C124" s="46"/>
    </row>
    <row r="125" spans="1:3" ht="15">
      <c r="A125" s="55"/>
      <c r="B125" s="46"/>
      <c r="C125" s="46"/>
    </row>
    <row r="126" spans="1:3" ht="15">
      <c r="A126" s="55"/>
      <c r="B126" s="46"/>
      <c r="C126" s="46"/>
    </row>
    <row r="127" spans="1:3" ht="15">
      <c r="A127" s="55"/>
      <c r="B127" s="46"/>
      <c r="C127" s="46"/>
    </row>
    <row r="128" spans="1:3" ht="15">
      <c r="A128" s="55"/>
      <c r="B128" s="46"/>
      <c r="C128" s="46"/>
    </row>
    <row r="129" spans="1:3" ht="15">
      <c r="A129" s="55"/>
      <c r="B129" s="46"/>
      <c r="C129" s="46"/>
    </row>
    <row r="130" spans="1:3" ht="15">
      <c r="A130" s="55"/>
      <c r="B130" s="46"/>
      <c r="C130" s="46"/>
    </row>
    <row r="131" spans="1:3" ht="15">
      <c r="A131" s="55"/>
      <c r="B131" s="46"/>
      <c r="C131" s="46"/>
    </row>
    <row r="132" spans="1:3" ht="15">
      <c r="A132" s="55"/>
      <c r="B132" s="46"/>
      <c r="C132" s="46"/>
    </row>
    <row r="133" spans="1:3" ht="15">
      <c r="A133" s="55"/>
      <c r="B133" s="46"/>
      <c r="C133" s="46"/>
    </row>
    <row r="134" spans="1:3" ht="15">
      <c r="A134" s="55"/>
      <c r="B134" s="46"/>
      <c r="C134" s="46"/>
    </row>
    <row r="135" spans="1:3" ht="15">
      <c r="A135" s="55"/>
      <c r="B135" s="46"/>
      <c r="C135" s="46"/>
    </row>
    <row r="136" spans="1:3" ht="15">
      <c r="A136" s="55"/>
      <c r="B136" s="46"/>
      <c r="C136" s="46"/>
    </row>
    <row r="137" spans="1:3" ht="15">
      <c r="A137" s="55"/>
      <c r="B137" s="46"/>
      <c r="C137" s="46"/>
    </row>
    <row r="138" spans="1:3" ht="15">
      <c r="A138" s="55"/>
      <c r="B138" s="46"/>
      <c r="C138" s="46"/>
    </row>
    <row r="139" spans="1:3" ht="15">
      <c r="A139" s="55"/>
      <c r="B139" s="46"/>
      <c r="C139" s="46"/>
    </row>
    <row r="140" ht="15">
      <c r="A140" s="55"/>
    </row>
    <row r="141" ht="15">
      <c r="A141" s="55"/>
    </row>
    <row r="142" ht="15">
      <c r="A142" s="55"/>
    </row>
    <row r="143" ht="15">
      <c r="A143" s="55"/>
    </row>
    <row r="144" ht="15">
      <c r="A144" s="55"/>
    </row>
    <row r="145" ht="15">
      <c r="A145" s="55"/>
    </row>
    <row r="146" ht="15">
      <c r="A146" s="55"/>
    </row>
    <row r="147" ht="15">
      <c r="A147" s="55"/>
    </row>
    <row r="148" ht="15">
      <c r="A148" s="55"/>
    </row>
    <row r="149" ht="15">
      <c r="A149" s="55"/>
    </row>
    <row r="150" ht="12.75">
      <c r="A150" s="49"/>
    </row>
    <row r="151" ht="12.75">
      <c r="A151" s="49"/>
    </row>
    <row r="152" ht="12.75">
      <c r="A152" s="49"/>
    </row>
    <row r="153" ht="12.75">
      <c r="A153" s="49"/>
    </row>
    <row r="154" ht="12.75">
      <c r="A154" s="49"/>
    </row>
    <row r="155" ht="12.75">
      <c r="A155" s="49"/>
    </row>
    <row r="156" ht="12.75">
      <c r="A156" s="49"/>
    </row>
    <row r="157" ht="12.75">
      <c r="A157" s="49"/>
    </row>
    <row r="158" ht="12.75">
      <c r="A158" s="49"/>
    </row>
    <row r="159" ht="12.75">
      <c r="A159" s="49"/>
    </row>
    <row r="160" ht="12.75">
      <c r="A160" s="49"/>
    </row>
    <row r="161" ht="12.75">
      <c r="A161" s="49"/>
    </row>
    <row r="162" ht="12.75">
      <c r="A162" s="49"/>
    </row>
    <row r="163" ht="12.75">
      <c r="A163" s="49"/>
    </row>
    <row r="164" ht="12.75">
      <c r="A164" s="49"/>
    </row>
    <row r="165" ht="12.75">
      <c r="A165" s="49"/>
    </row>
    <row r="166" ht="12.75">
      <c r="A166" s="49"/>
    </row>
    <row r="167" ht="12.75">
      <c r="A167" s="49"/>
    </row>
    <row r="168" ht="12.75">
      <c r="A168" s="49"/>
    </row>
    <row r="169" ht="12.75">
      <c r="A169" s="49"/>
    </row>
    <row r="170" ht="12.75">
      <c r="A170" s="49"/>
    </row>
    <row r="171" ht="12.75">
      <c r="A171" s="49"/>
    </row>
    <row r="172" ht="12.75">
      <c r="A172" s="49"/>
    </row>
    <row r="173" ht="12.75">
      <c r="A173" s="49"/>
    </row>
    <row r="174" ht="12.75">
      <c r="A174" s="49"/>
    </row>
    <row r="175" ht="12.75">
      <c r="A175" s="49"/>
    </row>
    <row r="176" ht="12.75">
      <c r="A176" s="49"/>
    </row>
    <row r="177" ht="12.75">
      <c r="A177" s="49"/>
    </row>
    <row r="178" ht="12.75">
      <c r="A178" s="49"/>
    </row>
  </sheetData>
  <sheetProtection/>
  <mergeCells count="19">
    <mergeCell ref="A57:A60"/>
    <mergeCell ref="A61:A62"/>
    <mergeCell ref="A63:A66"/>
    <mergeCell ref="A44:A48"/>
    <mergeCell ref="A49:A50"/>
    <mergeCell ref="A51:A54"/>
    <mergeCell ref="A55:A56"/>
    <mergeCell ref="A42:A43"/>
    <mergeCell ref="A11:A20"/>
    <mergeCell ref="A21:A27"/>
    <mergeCell ref="A28:A33"/>
    <mergeCell ref="A34:A36"/>
    <mergeCell ref="A7:A10"/>
    <mergeCell ref="A1:B1"/>
    <mergeCell ref="A2:C2"/>
    <mergeCell ref="A3:B3"/>
    <mergeCell ref="A37:A38"/>
    <mergeCell ref="A39:A41"/>
    <mergeCell ref="A6:B6"/>
  </mergeCells>
  <printOptions/>
  <pageMargins left="0.75" right="0.75" top="0.49" bottom="0.63" header="0.22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L8" sqref="L8"/>
    </sheetView>
  </sheetViews>
  <sheetFormatPr defaultColWidth="7.8515625" defaultRowHeight="12.75"/>
  <cols>
    <col min="1" max="1" width="38.57421875" style="13" bestFit="1" customWidth="1"/>
    <col min="2" max="2" width="10.7109375" style="13" customWidth="1"/>
    <col min="3" max="3" width="53.00390625" style="13" bestFit="1" customWidth="1"/>
    <col min="4" max="16384" width="7.8515625" style="13" customWidth="1"/>
  </cols>
  <sheetData>
    <row r="1" spans="1:3" ht="24.75" customHeight="1">
      <c r="A1" s="125" t="s">
        <v>343</v>
      </c>
      <c r="B1" s="125"/>
      <c r="C1" s="125"/>
    </row>
    <row r="2" spans="1:7" ht="36.75" customHeight="1">
      <c r="A2" s="127" t="s">
        <v>9</v>
      </c>
      <c r="B2" s="127"/>
      <c r="C2" s="127"/>
      <c r="D2" s="14"/>
      <c r="E2" s="14"/>
      <c r="F2" s="14"/>
      <c r="G2" s="14"/>
    </row>
    <row r="3" spans="1:3" ht="23.25" customHeight="1">
      <c r="A3" s="126" t="s">
        <v>373</v>
      </c>
      <c r="B3" s="126"/>
      <c r="C3" s="30" t="s">
        <v>0</v>
      </c>
    </row>
    <row r="4" spans="1:3" s="12" customFormat="1" ht="38.25" customHeight="1">
      <c r="A4" s="64" t="s">
        <v>10</v>
      </c>
      <c r="B4" s="23" t="s">
        <v>4</v>
      </c>
      <c r="C4" s="65" t="s">
        <v>11</v>
      </c>
    </row>
    <row r="5" spans="1:3" ht="32.25" customHeight="1">
      <c r="A5" s="23" t="s">
        <v>8</v>
      </c>
      <c r="B5" s="34">
        <f>SUM(B6:B8)</f>
        <v>0</v>
      </c>
      <c r="C5" s="16"/>
    </row>
    <row r="6" spans="1:3" ht="33.75" customHeight="1">
      <c r="A6" s="17" t="s">
        <v>12</v>
      </c>
      <c r="B6" s="66">
        <v>0</v>
      </c>
      <c r="C6" s="241" t="s">
        <v>510</v>
      </c>
    </row>
    <row r="7" spans="1:3" ht="33.75" customHeight="1">
      <c r="A7" s="17" t="s">
        <v>13</v>
      </c>
      <c r="B7" s="66">
        <v>0</v>
      </c>
      <c r="C7" s="241" t="s">
        <v>510</v>
      </c>
    </row>
    <row r="8" spans="1:3" ht="33.75" customHeight="1">
      <c r="A8" s="17" t="s">
        <v>53</v>
      </c>
      <c r="B8" s="66">
        <f>B9+B10</f>
        <v>0</v>
      </c>
      <c r="C8" s="241" t="s">
        <v>510</v>
      </c>
    </row>
    <row r="9" spans="1:3" ht="33.75" customHeight="1">
      <c r="A9" s="15" t="s">
        <v>14</v>
      </c>
      <c r="B9" s="66">
        <v>0</v>
      </c>
      <c r="C9" s="241" t="s">
        <v>510</v>
      </c>
    </row>
    <row r="10" spans="1:3" ht="33.75" customHeight="1">
      <c r="A10" s="15" t="s">
        <v>52</v>
      </c>
      <c r="B10" s="66">
        <v>0</v>
      </c>
      <c r="C10" s="241" t="s">
        <v>510</v>
      </c>
    </row>
  </sheetData>
  <sheetProtection/>
  <mergeCells count="3">
    <mergeCell ref="A1:C1"/>
    <mergeCell ref="A3:B3"/>
    <mergeCell ref="A2:C2"/>
  </mergeCells>
  <printOptions horizontalCentered="1"/>
  <pageMargins left="0" right="0" top="0.98" bottom="0.98" header="0.51" footer="0.51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22.7109375" style="242" customWidth="1"/>
    <col min="2" max="2" width="14.421875" style="242" customWidth="1"/>
    <col min="3" max="3" width="17.140625" style="242" customWidth="1"/>
    <col min="4" max="4" width="29.421875" style="242" customWidth="1"/>
    <col min="5" max="5" width="21.140625" style="242" customWidth="1"/>
    <col min="6" max="16384" width="9.140625" style="242" customWidth="1"/>
  </cols>
  <sheetData>
    <row r="1" spans="1:5" ht="14.25">
      <c r="A1" s="67" t="s">
        <v>355</v>
      </c>
      <c r="B1" s="68"/>
      <c r="C1" s="69"/>
      <c r="D1" s="68"/>
      <c r="E1" s="68"/>
    </row>
    <row r="2" spans="1:5" ht="27" customHeight="1">
      <c r="A2" s="128" t="s">
        <v>344</v>
      </c>
      <c r="B2" s="128"/>
      <c r="C2" s="128"/>
      <c r="D2" s="128"/>
      <c r="E2" s="128"/>
    </row>
    <row r="3" spans="1:5" ht="27">
      <c r="A3" s="129" t="s">
        <v>359</v>
      </c>
      <c r="B3" s="129"/>
      <c r="C3" s="129"/>
      <c r="D3" s="129"/>
      <c r="E3" s="129"/>
    </row>
    <row r="4" spans="1:5" ht="22.5">
      <c r="A4" s="130" t="s">
        <v>356</v>
      </c>
      <c r="B4" s="130"/>
      <c r="C4" s="130"/>
      <c r="D4" s="130"/>
      <c r="E4" s="130"/>
    </row>
    <row r="5" spans="1:5" ht="33.75" customHeight="1">
      <c r="A5" s="70" t="s">
        <v>27</v>
      </c>
      <c r="B5" s="131" t="s">
        <v>376</v>
      </c>
      <c r="C5" s="131"/>
      <c r="D5" s="70" t="s">
        <v>345</v>
      </c>
      <c r="E5" s="71" t="s">
        <v>357</v>
      </c>
    </row>
    <row r="6" spans="1:5" ht="28.5">
      <c r="A6" s="70" t="s">
        <v>346</v>
      </c>
      <c r="B6" s="131"/>
      <c r="C6" s="131"/>
      <c r="D6" s="70" t="s">
        <v>347</v>
      </c>
      <c r="E6" s="80" t="s">
        <v>388</v>
      </c>
    </row>
    <row r="7" spans="1:5" ht="14.25">
      <c r="A7" s="132" t="s">
        <v>348</v>
      </c>
      <c r="B7" s="133" t="s">
        <v>360</v>
      </c>
      <c r="C7" s="134"/>
      <c r="D7" s="133"/>
      <c r="E7" s="135"/>
    </row>
    <row r="8" spans="1:5" ht="14.25">
      <c r="A8" s="132"/>
      <c r="B8" s="135" t="s">
        <v>361</v>
      </c>
      <c r="C8" s="131"/>
      <c r="D8" s="135"/>
      <c r="E8" s="135"/>
    </row>
    <row r="9" spans="1:5" ht="14.25">
      <c r="A9" s="132"/>
      <c r="B9" s="135" t="s">
        <v>358</v>
      </c>
      <c r="C9" s="131"/>
      <c r="D9" s="135"/>
      <c r="E9" s="135"/>
    </row>
    <row r="10" spans="1:5" ht="14.25">
      <c r="A10" s="72" t="s">
        <v>349</v>
      </c>
      <c r="B10" s="136"/>
      <c r="C10" s="137"/>
      <c r="D10" s="138"/>
      <c r="E10" s="139"/>
    </row>
    <row r="11" spans="1:5" ht="35.25" customHeight="1">
      <c r="A11" s="131" t="s">
        <v>350</v>
      </c>
      <c r="B11" s="70" t="s">
        <v>28</v>
      </c>
      <c r="C11" s="70" t="s">
        <v>29</v>
      </c>
      <c r="D11" s="71" t="s">
        <v>30</v>
      </c>
      <c r="E11" s="70" t="s">
        <v>31</v>
      </c>
    </row>
    <row r="12" spans="1:5" ht="48.75" customHeight="1">
      <c r="A12" s="131"/>
      <c r="B12" s="131" t="s">
        <v>351</v>
      </c>
      <c r="C12" s="131" t="s">
        <v>32</v>
      </c>
      <c r="D12" s="77" t="s">
        <v>380</v>
      </c>
      <c r="E12" s="77">
        <v>156</v>
      </c>
    </row>
    <row r="13" spans="1:5" ht="43.5" customHeight="1">
      <c r="A13" s="131"/>
      <c r="B13" s="131"/>
      <c r="C13" s="131"/>
      <c r="D13" s="77" t="s">
        <v>377</v>
      </c>
      <c r="E13" s="78" t="s">
        <v>381</v>
      </c>
    </row>
    <row r="14" spans="1:5" ht="28.5">
      <c r="A14" s="131"/>
      <c r="B14" s="131"/>
      <c r="C14" s="140" t="s">
        <v>33</v>
      </c>
      <c r="D14" s="77" t="s">
        <v>378</v>
      </c>
      <c r="E14" s="77">
        <v>100</v>
      </c>
    </row>
    <row r="15" spans="1:5" ht="28.5">
      <c r="A15" s="131"/>
      <c r="B15" s="131"/>
      <c r="C15" s="141"/>
      <c r="D15" s="77" t="s">
        <v>379</v>
      </c>
      <c r="E15" s="77" t="s">
        <v>382</v>
      </c>
    </row>
    <row r="16" spans="1:5" ht="41.25" customHeight="1">
      <c r="A16" s="131"/>
      <c r="B16" s="131"/>
      <c r="C16" s="70" t="s">
        <v>34</v>
      </c>
      <c r="D16" s="77" t="s">
        <v>383</v>
      </c>
      <c r="E16" s="77" t="s">
        <v>384</v>
      </c>
    </row>
    <row r="17" spans="1:5" ht="41.25" customHeight="1">
      <c r="A17" s="131"/>
      <c r="B17" s="76"/>
      <c r="C17" s="70" t="s">
        <v>352</v>
      </c>
      <c r="D17" s="79" t="s">
        <v>385</v>
      </c>
      <c r="E17" s="73">
        <v>156</v>
      </c>
    </row>
    <row r="18" spans="1:5" ht="47.25" customHeight="1">
      <c r="A18" s="131"/>
      <c r="B18" s="70" t="s">
        <v>353</v>
      </c>
      <c r="C18" s="70" t="s">
        <v>354</v>
      </c>
      <c r="D18" s="80" t="s">
        <v>386</v>
      </c>
      <c r="E18" s="77" t="s">
        <v>387</v>
      </c>
    </row>
  </sheetData>
  <sheetProtection/>
  <mergeCells count="14">
    <mergeCell ref="B10:E10"/>
    <mergeCell ref="A11:A18"/>
    <mergeCell ref="B12:B16"/>
    <mergeCell ref="C12:C13"/>
    <mergeCell ref="C14:C15"/>
    <mergeCell ref="A2:E2"/>
    <mergeCell ref="A3:E3"/>
    <mergeCell ref="A4:E4"/>
    <mergeCell ref="B5:C5"/>
    <mergeCell ref="B6:C6"/>
    <mergeCell ref="A7:A9"/>
    <mergeCell ref="B7:E7"/>
    <mergeCell ref="B8:E8"/>
    <mergeCell ref="B9:E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16.421875" style="242" customWidth="1"/>
    <col min="2" max="2" width="9.140625" style="242" customWidth="1"/>
    <col min="3" max="3" width="18.28125" style="242" customWidth="1"/>
    <col min="4" max="4" width="27.00390625" style="242" customWidth="1"/>
    <col min="5" max="5" width="12.7109375" style="242" customWidth="1"/>
    <col min="6" max="16384" width="9.140625" style="242" customWidth="1"/>
  </cols>
  <sheetData>
    <row r="1" spans="1:5" ht="14.25">
      <c r="A1" s="81" t="s">
        <v>474</v>
      </c>
      <c r="B1" s="81"/>
      <c r="C1" s="82"/>
      <c r="D1" s="81"/>
      <c r="E1" s="81"/>
    </row>
    <row r="2" spans="1:5" ht="14.25">
      <c r="A2" s="159" t="s">
        <v>344</v>
      </c>
      <c r="B2" s="159"/>
      <c r="C2" s="159"/>
      <c r="D2" s="159"/>
      <c r="E2" s="159"/>
    </row>
    <row r="3" spans="1:5" ht="27">
      <c r="A3" s="160" t="s">
        <v>389</v>
      </c>
      <c r="B3" s="160"/>
      <c r="C3" s="160"/>
      <c r="D3" s="160"/>
      <c r="E3" s="160"/>
    </row>
    <row r="4" spans="1:5" ht="22.5">
      <c r="A4" s="161" t="s">
        <v>390</v>
      </c>
      <c r="B4" s="161"/>
      <c r="C4" s="161"/>
      <c r="D4" s="161"/>
      <c r="E4" s="161"/>
    </row>
    <row r="5" spans="1:5" ht="45.75">
      <c r="A5" s="83" t="s">
        <v>27</v>
      </c>
      <c r="B5" s="146" t="s">
        <v>391</v>
      </c>
      <c r="C5" s="146"/>
      <c r="D5" s="83" t="s">
        <v>345</v>
      </c>
      <c r="E5" s="78" t="s">
        <v>392</v>
      </c>
    </row>
    <row r="6" spans="1:5" ht="42.75">
      <c r="A6" s="83" t="s">
        <v>346</v>
      </c>
      <c r="B6" s="146" t="s">
        <v>388</v>
      </c>
      <c r="C6" s="146"/>
      <c r="D6" s="83" t="s">
        <v>347</v>
      </c>
      <c r="E6" s="80" t="s">
        <v>393</v>
      </c>
    </row>
    <row r="7" spans="1:5" ht="14.25">
      <c r="A7" s="155" t="s">
        <v>348</v>
      </c>
      <c r="B7" s="156" t="s">
        <v>394</v>
      </c>
      <c r="C7" s="154"/>
      <c r="D7" s="156">
        <v>13100</v>
      </c>
      <c r="E7" s="154"/>
    </row>
    <row r="8" spans="1:5" ht="14.25">
      <c r="A8" s="155"/>
      <c r="B8" s="157" t="s">
        <v>395</v>
      </c>
      <c r="C8" s="158"/>
      <c r="D8" s="157">
        <v>13100</v>
      </c>
      <c r="E8" s="158"/>
    </row>
    <row r="9" spans="1:5" ht="14.25">
      <c r="A9" s="155"/>
      <c r="B9" s="157" t="s">
        <v>396</v>
      </c>
      <c r="C9" s="158"/>
      <c r="D9" s="157"/>
      <c r="E9" s="158"/>
    </row>
    <row r="10" spans="1:5" ht="14.25">
      <c r="A10" s="85" t="s">
        <v>349</v>
      </c>
      <c r="B10" s="142" t="s">
        <v>397</v>
      </c>
      <c r="C10" s="143"/>
      <c r="D10" s="144"/>
      <c r="E10" s="145"/>
    </row>
    <row r="11" spans="1:5" ht="28.5">
      <c r="A11" s="146" t="s">
        <v>350</v>
      </c>
      <c r="B11" s="83" t="s">
        <v>28</v>
      </c>
      <c r="C11" s="83" t="s">
        <v>29</v>
      </c>
      <c r="D11" s="78" t="s">
        <v>30</v>
      </c>
      <c r="E11" s="83" t="s">
        <v>31</v>
      </c>
    </row>
    <row r="12" spans="1:5" ht="37.5" customHeight="1">
      <c r="A12" s="146"/>
      <c r="B12" s="146" t="s">
        <v>351</v>
      </c>
      <c r="C12" s="86" t="s">
        <v>32</v>
      </c>
      <c r="D12" s="87" t="s">
        <v>398</v>
      </c>
      <c r="E12" s="243">
        <v>0.4</v>
      </c>
    </row>
    <row r="13" spans="1:5" ht="14.25">
      <c r="A13" s="146"/>
      <c r="B13" s="146"/>
      <c r="C13" s="86" t="s">
        <v>33</v>
      </c>
      <c r="D13" s="87" t="s">
        <v>399</v>
      </c>
      <c r="E13" s="88"/>
    </row>
    <row r="14" spans="1:5" ht="24">
      <c r="A14" s="146"/>
      <c r="B14" s="146"/>
      <c r="C14" s="147" t="s">
        <v>34</v>
      </c>
      <c r="D14" s="87" t="s">
        <v>400</v>
      </c>
      <c r="E14" s="88">
        <v>0.25</v>
      </c>
    </row>
    <row r="15" spans="1:5" ht="24">
      <c r="A15" s="146"/>
      <c r="B15" s="146"/>
      <c r="C15" s="148"/>
      <c r="D15" s="89" t="s">
        <v>401</v>
      </c>
      <c r="E15" s="90">
        <v>0.5</v>
      </c>
    </row>
    <row r="16" spans="1:5" ht="24">
      <c r="A16" s="146"/>
      <c r="B16" s="146"/>
      <c r="C16" s="148"/>
      <c r="D16" s="89" t="s">
        <v>402</v>
      </c>
      <c r="E16" s="90">
        <v>0.75</v>
      </c>
    </row>
    <row r="17" spans="1:5" ht="24">
      <c r="A17" s="146"/>
      <c r="B17" s="146"/>
      <c r="C17" s="148"/>
      <c r="D17" s="89" t="s">
        <v>403</v>
      </c>
      <c r="E17" s="90">
        <v>1</v>
      </c>
    </row>
    <row r="18" spans="1:5" ht="12.75">
      <c r="A18" s="146"/>
      <c r="B18" s="146" t="s">
        <v>404</v>
      </c>
      <c r="C18" s="146" t="s">
        <v>405</v>
      </c>
      <c r="D18" s="149" t="s">
        <v>406</v>
      </c>
      <c r="E18" s="152" t="s">
        <v>407</v>
      </c>
    </row>
    <row r="19" spans="1:5" ht="12.75">
      <c r="A19" s="146"/>
      <c r="B19" s="146"/>
      <c r="C19" s="146"/>
      <c r="D19" s="150"/>
      <c r="E19" s="153"/>
    </row>
    <row r="20" spans="1:5" ht="12.75">
      <c r="A20" s="146"/>
      <c r="B20" s="146"/>
      <c r="C20" s="146"/>
      <c r="D20" s="151"/>
      <c r="E20" s="154"/>
    </row>
    <row r="21" spans="1:5" ht="42.75">
      <c r="A21" s="146"/>
      <c r="B21" s="83" t="s">
        <v>353</v>
      </c>
      <c r="C21" s="83" t="s">
        <v>354</v>
      </c>
      <c r="D21" s="91" t="s">
        <v>408</v>
      </c>
      <c r="E21" s="83" t="s">
        <v>387</v>
      </c>
    </row>
  </sheetData>
  <sheetProtection/>
  <mergeCells count="20">
    <mergeCell ref="A2:E2"/>
    <mergeCell ref="A3:E3"/>
    <mergeCell ref="A4:E4"/>
    <mergeCell ref="B5:C5"/>
    <mergeCell ref="B6:C6"/>
    <mergeCell ref="A7:A9"/>
    <mergeCell ref="B7:C7"/>
    <mergeCell ref="D7:E7"/>
    <mergeCell ref="B8:C8"/>
    <mergeCell ref="D8:E8"/>
    <mergeCell ref="B9:C9"/>
    <mergeCell ref="D9:E9"/>
    <mergeCell ref="B10:E10"/>
    <mergeCell ref="A11:A21"/>
    <mergeCell ref="B12:B17"/>
    <mergeCell ref="C14:C17"/>
    <mergeCell ref="B18:B20"/>
    <mergeCell ref="C18:C20"/>
    <mergeCell ref="D18:D20"/>
    <mergeCell ref="E18:E2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18.140625" style="242" customWidth="1"/>
    <col min="2" max="2" width="7.28125" style="242" customWidth="1"/>
    <col min="3" max="3" width="14.421875" style="242" customWidth="1"/>
    <col min="4" max="4" width="24.8515625" style="242" customWidth="1"/>
    <col min="5" max="5" width="11.7109375" style="242" customWidth="1"/>
    <col min="6" max="16384" width="9.140625" style="242" customWidth="1"/>
  </cols>
  <sheetData>
    <row r="1" spans="1:5" ht="14.25">
      <c r="A1" s="81" t="s">
        <v>475</v>
      </c>
      <c r="B1" s="81"/>
      <c r="C1" s="82"/>
      <c r="D1" s="81"/>
      <c r="E1" s="81"/>
    </row>
    <row r="2" spans="1:5" ht="14.25">
      <c r="A2" s="159" t="s">
        <v>344</v>
      </c>
      <c r="B2" s="159"/>
      <c r="C2" s="159"/>
      <c r="D2" s="159"/>
      <c r="E2" s="159"/>
    </row>
    <row r="3" spans="1:5" ht="27">
      <c r="A3" s="160" t="s">
        <v>389</v>
      </c>
      <c r="B3" s="160"/>
      <c r="C3" s="160"/>
      <c r="D3" s="160"/>
      <c r="E3" s="160"/>
    </row>
    <row r="4" spans="1:5" ht="22.5">
      <c r="A4" s="161" t="s">
        <v>423</v>
      </c>
      <c r="B4" s="161"/>
      <c r="C4" s="161"/>
      <c r="D4" s="161"/>
      <c r="E4" s="161"/>
    </row>
    <row r="5" spans="1:5" ht="28.5" customHeight="1">
      <c r="A5" s="83" t="s">
        <v>27</v>
      </c>
      <c r="B5" s="146" t="s">
        <v>409</v>
      </c>
      <c r="C5" s="146"/>
      <c r="D5" s="83" t="s">
        <v>345</v>
      </c>
      <c r="E5" s="83" t="s">
        <v>410</v>
      </c>
    </row>
    <row r="6" spans="1:5" ht="42.75">
      <c r="A6" s="83" t="s">
        <v>346</v>
      </c>
      <c r="B6" s="146" t="s">
        <v>388</v>
      </c>
      <c r="C6" s="146"/>
      <c r="D6" s="83" t="s">
        <v>347</v>
      </c>
      <c r="E6" s="83" t="s">
        <v>411</v>
      </c>
    </row>
    <row r="7" spans="1:5" ht="14.25">
      <c r="A7" s="155" t="s">
        <v>348</v>
      </c>
      <c r="B7" s="146" t="s">
        <v>394</v>
      </c>
      <c r="C7" s="146"/>
      <c r="D7" s="146">
        <v>620</v>
      </c>
      <c r="E7" s="146"/>
    </row>
    <row r="8" spans="1:5" ht="14.25">
      <c r="A8" s="155"/>
      <c r="B8" s="146" t="s">
        <v>395</v>
      </c>
      <c r="C8" s="146"/>
      <c r="D8" s="146">
        <v>620</v>
      </c>
      <c r="E8" s="146"/>
    </row>
    <row r="9" spans="1:5" ht="14.25">
      <c r="A9" s="155"/>
      <c r="B9" s="146" t="s">
        <v>396</v>
      </c>
      <c r="C9" s="146"/>
      <c r="D9" s="146"/>
      <c r="E9" s="146"/>
    </row>
    <row r="10" spans="1:5" ht="14.25">
      <c r="A10" s="85" t="s">
        <v>349</v>
      </c>
      <c r="B10" s="162" t="s">
        <v>412</v>
      </c>
      <c r="C10" s="162"/>
      <c r="D10" s="162"/>
      <c r="E10" s="162"/>
    </row>
    <row r="11" spans="1:5" ht="28.5">
      <c r="A11" s="146" t="s">
        <v>350</v>
      </c>
      <c r="B11" s="83" t="s">
        <v>28</v>
      </c>
      <c r="C11" s="83" t="s">
        <v>29</v>
      </c>
      <c r="D11" s="83" t="s">
        <v>30</v>
      </c>
      <c r="E11" s="83" t="s">
        <v>31</v>
      </c>
    </row>
    <row r="12" spans="1:5" ht="14.25">
      <c r="A12" s="146"/>
      <c r="B12" s="146" t="s">
        <v>351</v>
      </c>
      <c r="C12" s="83" t="s">
        <v>32</v>
      </c>
      <c r="D12" s="92" t="s">
        <v>413</v>
      </c>
      <c r="E12" s="244">
        <v>44755</v>
      </c>
    </row>
    <row r="13" spans="1:5" ht="42.75" customHeight="1">
      <c r="A13" s="146"/>
      <c r="B13" s="146"/>
      <c r="C13" s="146" t="s">
        <v>33</v>
      </c>
      <c r="D13" s="92" t="s">
        <v>414</v>
      </c>
      <c r="E13" s="93"/>
    </row>
    <row r="14" spans="1:5" ht="35.25" customHeight="1">
      <c r="A14" s="146"/>
      <c r="B14" s="146"/>
      <c r="C14" s="146"/>
      <c r="D14" s="92" t="s">
        <v>415</v>
      </c>
      <c r="E14" s="93">
        <v>98</v>
      </c>
    </row>
    <row r="15" spans="1:5" ht="30.75" customHeight="1">
      <c r="A15" s="146"/>
      <c r="B15" s="146"/>
      <c r="C15" s="146"/>
      <c r="D15" s="92" t="s">
        <v>416</v>
      </c>
      <c r="E15" s="93">
        <v>0</v>
      </c>
    </row>
    <row r="16" spans="1:5" ht="40.5" customHeight="1">
      <c r="A16" s="146"/>
      <c r="B16" s="146"/>
      <c r="C16" s="146"/>
      <c r="D16" s="92" t="s">
        <v>417</v>
      </c>
      <c r="E16" s="93" t="s">
        <v>418</v>
      </c>
    </row>
    <row r="17" spans="1:5" ht="45.75" customHeight="1">
      <c r="A17" s="146"/>
      <c r="B17" s="146"/>
      <c r="C17" s="146" t="s">
        <v>34</v>
      </c>
      <c r="D17" s="92" t="s">
        <v>400</v>
      </c>
      <c r="E17" s="93" t="s">
        <v>419</v>
      </c>
    </row>
    <row r="18" spans="1:5" ht="48" customHeight="1">
      <c r="A18" s="146"/>
      <c r="B18" s="146"/>
      <c r="C18" s="146"/>
      <c r="D18" s="92" t="s">
        <v>401</v>
      </c>
      <c r="E18" s="93" t="s">
        <v>420</v>
      </c>
    </row>
    <row r="19" spans="1:5" ht="48.75" customHeight="1">
      <c r="A19" s="146"/>
      <c r="B19" s="146"/>
      <c r="C19" s="146"/>
      <c r="D19" s="92" t="s">
        <v>402</v>
      </c>
      <c r="E19" s="93" t="s">
        <v>421</v>
      </c>
    </row>
    <row r="20" spans="1:5" ht="37.5" customHeight="1">
      <c r="A20" s="146"/>
      <c r="B20" s="146"/>
      <c r="C20" s="146"/>
      <c r="D20" s="92" t="s">
        <v>403</v>
      </c>
      <c r="E20" s="93" t="s">
        <v>384</v>
      </c>
    </row>
    <row r="21" spans="1:5" ht="12.75">
      <c r="A21" s="146"/>
      <c r="B21" s="146" t="s">
        <v>404</v>
      </c>
      <c r="C21" s="146" t="s">
        <v>405</v>
      </c>
      <c r="D21" s="163" t="s">
        <v>422</v>
      </c>
      <c r="E21" s="146">
        <v>10.8237</v>
      </c>
    </row>
    <row r="22" spans="1:5" ht="12.75">
      <c r="A22" s="146"/>
      <c r="B22" s="146"/>
      <c r="C22" s="146"/>
      <c r="D22" s="163"/>
      <c r="E22" s="146"/>
    </row>
    <row r="23" spans="1:5" ht="12.75">
      <c r="A23" s="146"/>
      <c r="B23" s="146"/>
      <c r="C23" s="146"/>
      <c r="D23" s="163"/>
      <c r="E23" s="146"/>
    </row>
    <row r="24" spans="1:5" ht="44.25" customHeight="1">
      <c r="A24" s="146"/>
      <c r="B24" s="83" t="s">
        <v>353</v>
      </c>
      <c r="C24" s="83" t="s">
        <v>424</v>
      </c>
      <c r="D24" s="94" t="s">
        <v>408</v>
      </c>
      <c r="E24" s="93" t="s">
        <v>382</v>
      </c>
    </row>
  </sheetData>
  <sheetProtection/>
  <mergeCells count="21">
    <mergeCell ref="A2:E2"/>
    <mergeCell ref="A3:E3"/>
    <mergeCell ref="A4:E4"/>
    <mergeCell ref="B5:C5"/>
    <mergeCell ref="B6:C6"/>
    <mergeCell ref="A7:A9"/>
    <mergeCell ref="B7:C7"/>
    <mergeCell ref="D7:E7"/>
    <mergeCell ref="B8:C8"/>
    <mergeCell ref="D8:E8"/>
    <mergeCell ref="B9:C9"/>
    <mergeCell ref="D9:E9"/>
    <mergeCell ref="B10:E10"/>
    <mergeCell ref="A11:A24"/>
    <mergeCell ref="B12:B20"/>
    <mergeCell ref="C13:C16"/>
    <mergeCell ref="C17:C20"/>
    <mergeCell ref="B21:B23"/>
    <mergeCell ref="C21:C23"/>
    <mergeCell ref="D21:D23"/>
    <mergeCell ref="E21:E2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34"/>
  <sheetViews>
    <sheetView tabSelected="1" zoomScalePageLayoutView="0" workbookViewId="0" topLeftCell="A1">
      <selection activeCell="J5" sqref="J5"/>
    </sheetView>
  </sheetViews>
  <sheetFormatPr defaultColWidth="9.140625" defaultRowHeight="12.75"/>
  <cols>
    <col min="1" max="1" width="12.8515625" style="242" customWidth="1"/>
    <col min="2" max="2" width="7.7109375" style="242" customWidth="1"/>
    <col min="3" max="3" width="11.8515625" style="242" customWidth="1"/>
    <col min="4" max="4" width="28.8515625" style="242" customWidth="1"/>
    <col min="5" max="5" width="15.421875" style="242" customWidth="1"/>
    <col min="6" max="16384" width="9.140625" style="242" customWidth="1"/>
  </cols>
  <sheetData>
    <row r="1" spans="1:5" ht="14.25">
      <c r="A1" s="81" t="s">
        <v>476</v>
      </c>
      <c r="B1" s="81"/>
      <c r="C1" s="82"/>
      <c r="D1" s="81"/>
      <c r="E1" s="81"/>
    </row>
    <row r="2" spans="1:5" ht="14.25">
      <c r="A2" s="159" t="s">
        <v>344</v>
      </c>
      <c r="B2" s="159"/>
      <c r="C2" s="159"/>
      <c r="D2" s="159"/>
      <c r="E2" s="159"/>
    </row>
    <row r="3" spans="1:5" ht="27">
      <c r="A3" s="160" t="s">
        <v>425</v>
      </c>
      <c r="B3" s="160"/>
      <c r="C3" s="160"/>
      <c r="D3" s="160"/>
      <c r="E3" s="160"/>
    </row>
    <row r="4" spans="1:5" ht="22.5">
      <c r="A4" s="161" t="s">
        <v>426</v>
      </c>
      <c r="B4" s="161"/>
      <c r="C4" s="161"/>
      <c r="D4" s="161"/>
      <c r="E4" s="161"/>
    </row>
    <row r="5" spans="1:5" ht="42.75">
      <c r="A5" s="83" t="s">
        <v>27</v>
      </c>
      <c r="B5" s="146" t="s">
        <v>427</v>
      </c>
      <c r="C5" s="146"/>
      <c r="D5" s="83" t="s">
        <v>345</v>
      </c>
      <c r="E5" s="83" t="s">
        <v>428</v>
      </c>
    </row>
    <row r="6" spans="1:5" ht="28.5">
      <c r="A6" s="83" t="s">
        <v>346</v>
      </c>
      <c r="B6" s="146" t="s">
        <v>388</v>
      </c>
      <c r="C6" s="146"/>
      <c r="D6" s="83" t="s">
        <v>347</v>
      </c>
      <c r="E6" s="83" t="s">
        <v>429</v>
      </c>
    </row>
    <row r="7" spans="1:5" ht="14.25">
      <c r="A7" s="155" t="s">
        <v>348</v>
      </c>
      <c r="B7" s="146" t="s">
        <v>430</v>
      </c>
      <c r="C7" s="146"/>
      <c r="D7" s="146"/>
      <c r="E7" s="146"/>
    </row>
    <row r="8" spans="1:5" ht="14.25">
      <c r="A8" s="155"/>
      <c r="B8" s="146" t="s">
        <v>431</v>
      </c>
      <c r="C8" s="146"/>
      <c r="D8" s="146"/>
      <c r="E8" s="146"/>
    </row>
    <row r="9" spans="1:5" ht="14.25">
      <c r="A9" s="155"/>
      <c r="B9" s="165" t="s">
        <v>432</v>
      </c>
      <c r="C9" s="165"/>
      <c r="D9" s="165"/>
      <c r="E9" s="165"/>
    </row>
    <row r="10" spans="1:5" ht="28.5">
      <c r="A10" s="85" t="s">
        <v>349</v>
      </c>
      <c r="B10" s="166" t="s">
        <v>433</v>
      </c>
      <c r="C10" s="166"/>
      <c r="D10" s="166"/>
      <c r="E10" s="166"/>
    </row>
    <row r="11" spans="1:5" ht="28.5">
      <c r="A11" s="146" t="s">
        <v>350</v>
      </c>
      <c r="B11" s="95" t="s">
        <v>28</v>
      </c>
      <c r="C11" s="95" t="s">
        <v>29</v>
      </c>
      <c r="D11" s="84" t="s">
        <v>30</v>
      </c>
      <c r="E11" s="95" t="s">
        <v>31</v>
      </c>
    </row>
    <row r="12" spans="1:5" ht="29.25" customHeight="1">
      <c r="A12" s="146"/>
      <c r="B12" s="146" t="s">
        <v>351</v>
      </c>
      <c r="C12" s="147" t="s">
        <v>32</v>
      </c>
      <c r="D12" s="87" t="s">
        <v>434</v>
      </c>
      <c r="E12" s="83" t="s">
        <v>435</v>
      </c>
    </row>
    <row r="13" spans="1:5" ht="24" customHeight="1">
      <c r="A13" s="146"/>
      <c r="B13" s="146"/>
      <c r="C13" s="148"/>
      <c r="D13" s="87" t="s">
        <v>436</v>
      </c>
      <c r="E13" s="83" t="s">
        <v>437</v>
      </c>
    </row>
    <row r="14" spans="1:5" ht="24.75" customHeight="1">
      <c r="A14" s="146"/>
      <c r="B14" s="146"/>
      <c r="C14" s="148"/>
      <c r="D14" s="87" t="s">
        <v>438</v>
      </c>
      <c r="E14" s="83" t="s">
        <v>439</v>
      </c>
    </row>
    <row r="15" spans="1:5" ht="15.75" customHeight="1">
      <c r="A15" s="146"/>
      <c r="B15" s="146"/>
      <c r="C15" s="148"/>
      <c r="D15" s="87" t="s">
        <v>440</v>
      </c>
      <c r="E15" s="83" t="s">
        <v>441</v>
      </c>
    </row>
    <row r="16" spans="1:5" ht="18" customHeight="1">
      <c r="A16" s="146"/>
      <c r="B16" s="146"/>
      <c r="C16" s="164"/>
      <c r="D16" s="87" t="s">
        <v>442</v>
      </c>
      <c r="E16" s="83" t="s">
        <v>443</v>
      </c>
    </row>
    <row r="17" spans="1:5" ht="20.25" customHeight="1">
      <c r="A17" s="146"/>
      <c r="B17" s="146"/>
      <c r="C17" s="147" t="s">
        <v>33</v>
      </c>
      <c r="D17" s="87" t="s">
        <v>444</v>
      </c>
      <c r="E17" s="83" t="s">
        <v>382</v>
      </c>
    </row>
    <row r="18" spans="1:5" ht="30" customHeight="1">
      <c r="A18" s="146"/>
      <c r="B18" s="146"/>
      <c r="C18" s="148"/>
      <c r="D18" s="87" t="s">
        <v>445</v>
      </c>
      <c r="E18" s="83" t="s">
        <v>446</v>
      </c>
    </row>
    <row r="19" spans="1:5" ht="13.5" customHeight="1">
      <c r="A19" s="146"/>
      <c r="B19" s="146"/>
      <c r="C19" s="148"/>
      <c r="D19" s="87" t="s">
        <v>447</v>
      </c>
      <c r="E19" s="83" t="s">
        <v>382</v>
      </c>
    </row>
    <row r="20" spans="1:5" ht="16.5" customHeight="1">
      <c r="A20" s="146"/>
      <c r="B20" s="146"/>
      <c r="C20" s="148"/>
      <c r="D20" s="87" t="s">
        <v>448</v>
      </c>
      <c r="E20" s="83" t="s">
        <v>382</v>
      </c>
    </row>
    <row r="21" spans="1:5" ht="15" customHeight="1">
      <c r="A21" s="146"/>
      <c r="B21" s="146"/>
      <c r="C21" s="148"/>
      <c r="D21" s="87" t="s">
        <v>449</v>
      </c>
      <c r="E21" s="83" t="s">
        <v>382</v>
      </c>
    </row>
    <row r="22" spans="1:5" ht="21" customHeight="1">
      <c r="A22" s="146"/>
      <c r="B22" s="146"/>
      <c r="C22" s="164"/>
      <c r="D22" s="87" t="s">
        <v>450</v>
      </c>
      <c r="E22" s="83" t="s">
        <v>382</v>
      </c>
    </row>
    <row r="23" spans="1:5" ht="19.5" customHeight="1">
      <c r="A23" s="146"/>
      <c r="B23" s="146"/>
      <c r="C23" s="146" t="s">
        <v>34</v>
      </c>
      <c r="D23" s="87" t="s">
        <v>451</v>
      </c>
      <c r="E23" s="88">
        <v>1</v>
      </c>
    </row>
    <row r="24" spans="1:5" ht="19.5" customHeight="1">
      <c r="A24" s="146"/>
      <c r="B24" s="146"/>
      <c r="C24" s="146"/>
      <c r="D24" s="87" t="s">
        <v>452</v>
      </c>
      <c r="E24" s="88">
        <v>1</v>
      </c>
    </row>
    <row r="25" spans="1:5" ht="21.75" customHeight="1">
      <c r="A25" s="146"/>
      <c r="B25" s="146"/>
      <c r="C25" s="148" t="s">
        <v>453</v>
      </c>
      <c r="D25" s="87" t="s">
        <v>454</v>
      </c>
      <c r="E25" s="78" t="s">
        <v>455</v>
      </c>
    </row>
    <row r="26" spans="1:5" ht="14.25">
      <c r="A26" s="146"/>
      <c r="B26" s="146"/>
      <c r="C26" s="148"/>
      <c r="D26" s="87" t="s">
        <v>456</v>
      </c>
      <c r="E26" s="78" t="s">
        <v>457</v>
      </c>
    </row>
    <row r="27" spans="1:5" ht="14.25">
      <c r="A27" s="146"/>
      <c r="B27" s="146"/>
      <c r="C27" s="148"/>
      <c r="D27" s="87" t="s">
        <v>458</v>
      </c>
      <c r="E27" s="78" t="s">
        <v>459</v>
      </c>
    </row>
    <row r="28" spans="1:5" ht="14.25">
      <c r="A28" s="146"/>
      <c r="B28" s="146"/>
      <c r="C28" s="148"/>
      <c r="D28" s="87" t="s">
        <v>460</v>
      </c>
      <c r="E28" s="78" t="s">
        <v>461</v>
      </c>
    </row>
    <row r="29" spans="1:5" ht="14.25">
      <c r="A29" s="146"/>
      <c r="B29" s="146" t="s">
        <v>462</v>
      </c>
      <c r="C29" s="146" t="s">
        <v>405</v>
      </c>
      <c r="D29" s="87" t="s">
        <v>463</v>
      </c>
      <c r="E29" s="83" t="s">
        <v>464</v>
      </c>
    </row>
    <row r="30" spans="1:5" ht="18.75" customHeight="1">
      <c r="A30" s="146"/>
      <c r="B30" s="146"/>
      <c r="C30" s="146"/>
      <c r="D30" s="94" t="s">
        <v>465</v>
      </c>
      <c r="E30" s="245">
        <v>0.043</v>
      </c>
    </row>
    <row r="31" spans="1:5" ht="21" customHeight="1">
      <c r="A31" s="146"/>
      <c r="B31" s="146"/>
      <c r="C31" s="146"/>
      <c r="D31" s="94" t="s">
        <v>466</v>
      </c>
      <c r="E31" s="83" t="s">
        <v>467</v>
      </c>
    </row>
    <row r="32" spans="1:5" ht="18.75" customHeight="1">
      <c r="A32" s="146"/>
      <c r="B32" s="146"/>
      <c r="C32" s="146"/>
      <c r="D32" s="94" t="s">
        <v>468</v>
      </c>
      <c r="E32" s="83" t="s">
        <v>469</v>
      </c>
    </row>
    <row r="33" spans="1:5" ht="14.25">
      <c r="A33" s="146"/>
      <c r="B33" s="148" t="s">
        <v>353</v>
      </c>
      <c r="C33" s="148" t="s">
        <v>354</v>
      </c>
      <c r="D33" s="91" t="s">
        <v>470</v>
      </c>
      <c r="E33" s="83" t="s">
        <v>471</v>
      </c>
    </row>
    <row r="34" spans="1:5" ht="19.5" customHeight="1">
      <c r="A34" s="146"/>
      <c r="B34" s="164"/>
      <c r="C34" s="164"/>
      <c r="D34" s="91" t="s">
        <v>472</v>
      </c>
      <c r="E34" s="83" t="s">
        <v>473</v>
      </c>
    </row>
  </sheetData>
  <sheetProtection/>
  <mergeCells count="20">
    <mergeCell ref="A2:E2"/>
    <mergeCell ref="A3:E3"/>
    <mergeCell ref="A4:E4"/>
    <mergeCell ref="B5:C5"/>
    <mergeCell ref="B33:B34"/>
    <mergeCell ref="B6:C6"/>
    <mergeCell ref="A7:A9"/>
    <mergeCell ref="B7:E7"/>
    <mergeCell ref="B8:E8"/>
    <mergeCell ref="B9:E9"/>
    <mergeCell ref="C33:C34"/>
    <mergeCell ref="B10:E10"/>
    <mergeCell ref="A11:A34"/>
    <mergeCell ref="B12:B28"/>
    <mergeCell ref="B29:B32"/>
    <mergeCell ref="C29:C32"/>
    <mergeCell ref="C12:C16"/>
    <mergeCell ref="C17:C22"/>
    <mergeCell ref="C23:C24"/>
    <mergeCell ref="C25:C2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"/>
  <sheetViews>
    <sheetView zoomScalePageLayoutView="0" workbookViewId="0" topLeftCell="A1">
      <selection activeCell="E9" sqref="E9"/>
    </sheetView>
  </sheetViews>
  <sheetFormatPr defaultColWidth="9.140625" defaultRowHeight="12.75"/>
  <cols>
    <col min="1" max="1" width="11.421875" style="169" customWidth="1"/>
    <col min="2" max="2" width="35.8515625" style="169" customWidth="1"/>
    <col min="3" max="3" width="13.140625" style="169" customWidth="1"/>
    <col min="4" max="6" width="15.28125" style="169" customWidth="1"/>
    <col min="7" max="7" width="14.57421875" style="169" customWidth="1"/>
    <col min="8" max="9" width="13.00390625" style="169" customWidth="1"/>
    <col min="10" max="10" width="15.8515625" style="169" customWidth="1"/>
    <col min="11" max="28" width="10.28125" style="169" customWidth="1"/>
    <col min="29" max="16384" width="9.140625" style="169" customWidth="1"/>
  </cols>
  <sheetData>
    <row r="1" spans="1:9" ht="14.25">
      <c r="A1" s="168" t="s">
        <v>21</v>
      </c>
      <c r="B1" s="168"/>
      <c r="C1" s="168"/>
      <c r="D1" s="168"/>
      <c r="E1" s="168"/>
      <c r="F1" s="168"/>
      <c r="G1" s="168"/>
      <c r="H1" s="168"/>
      <c r="I1" s="168"/>
    </row>
    <row r="2" spans="1:9" ht="24" customHeight="1">
      <c r="A2" s="170" t="s">
        <v>217</v>
      </c>
      <c r="B2" s="170"/>
      <c r="C2" s="170"/>
      <c r="D2" s="170"/>
      <c r="E2" s="170"/>
      <c r="F2" s="170"/>
      <c r="G2" s="170"/>
      <c r="H2" s="170"/>
      <c r="I2" s="170"/>
    </row>
    <row r="3" spans="1:9" ht="24" customHeight="1">
      <c r="A3" s="171" t="s">
        <v>373</v>
      </c>
      <c r="B3" s="171"/>
      <c r="C3" s="171"/>
      <c r="D3" s="171"/>
      <c r="E3" s="171"/>
      <c r="F3" s="171"/>
      <c r="G3" s="171"/>
      <c r="H3" s="171"/>
      <c r="I3" s="172" t="s">
        <v>35</v>
      </c>
    </row>
    <row r="4" spans="1:9" s="175" customFormat="1" ht="43.5" customHeight="1">
      <c r="A4" s="173" t="s">
        <v>5</v>
      </c>
      <c r="B4" s="173" t="s">
        <v>39</v>
      </c>
      <c r="C4" s="173" t="s">
        <v>7</v>
      </c>
      <c r="D4" s="173" t="s">
        <v>105</v>
      </c>
      <c r="E4" s="174" t="s">
        <v>106</v>
      </c>
      <c r="F4" s="174" t="s">
        <v>107</v>
      </c>
      <c r="G4" s="174" t="s">
        <v>108</v>
      </c>
      <c r="H4" s="174" t="s">
        <v>109</v>
      </c>
      <c r="I4" s="174" t="s">
        <v>110</v>
      </c>
    </row>
    <row r="5" spans="1:9" s="175" customFormat="1" ht="20.25" customHeight="1">
      <c r="A5" s="173" t="s">
        <v>218</v>
      </c>
      <c r="B5" s="173" t="s">
        <v>218</v>
      </c>
      <c r="C5" s="173">
        <v>1</v>
      </c>
      <c r="D5" s="173">
        <v>2</v>
      </c>
      <c r="E5" s="174">
        <v>3</v>
      </c>
      <c r="F5" s="174">
        <v>4</v>
      </c>
      <c r="G5" s="174">
        <v>5</v>
      </c>
      <c r="H5" s="174">
        <v>6</v>
      </c>
      <c r="I5" s="174">
        <v>7</v>
      </c>
    </row>
    <row r="6" spans="1:10" ht="24" customHeight="1">
      <c r="A6" s="176"/>
      <c r="B6" s="177" t="s">
        <v>7</v>
      </c>
      <c r="C6" s="178">
        <f>C7+C15</f>
        <v>19689.71</v>
      </c>
      <c r="D6" s="178">
        <f>D7+D15</f>
        <v>19651.79</v>
      </c>
      <c r="E6" s="178">
        <f>E7+E15</f>
        <v>37.92</v>
      </c>
      <c r="F6" s="179"/>
      <c r="G6" s="179"/>
      <c r="H6" s="179"/>
      <c r="I6" s="178"/>
      <c r="J6" s="175"/>
    </row>
    <row r="7" spans="1:10" ht="24" customHeight="1">
      <c r="A7" s="180">
        <v>208</v>
      </c>
      <c r="B7" s="180" t="s">
        <v>362</v>
      </c>
      <c r="C7" s="181">
        <f>SUM(C8:C14)</f>
        <v>19651.79</v>
      </c>
      <c r="D7" s="181">
        <f>SUM(D8:D14)</f>
        <v>19651.79</v>
      </c>
      <c r="E7" s="182"/>
      <c r="F7" s="182"/>
      <c r="G7" s="182"/>
      <c r="H7" s="182"/>
      <c r="I7" s="178"/>
      <c r="J7" s="175"/>
    </row>
    <row r="8" spans="1:10" ht="24" customHeight="1">
      <c r="A8" s="183">
        <v>2080101</v>
      </c>
      <c r="B8" s="184" t="s">
        <v>363</v>
      </c>
      <c r="C8" s="181">
        <f aca="true" t="shared" si="0" ref="C8:C15">SUM(D8:I8)</f>
        <v>274.33</v>
      </c>
      <c r="D8" s="182">
        <v>274.33</v>
      </c>
      <c r="E8" s="182"/>
      <c r="F8" s="182"/>
      <c r="G8" s="182"/>
      <c r="H8" s="182"/>
      <c r="I8" s="178"/>
      <c r="J8" s="175"/>
    </row>
    <row r="9" spans="1:10" ht="24" customHeight="1">
      <c r="A9" s="183">
        <v>2080102</v>
      </c>
      <c r="B9" s="184" t="s">
        <v>364</v>
      </c>
      <c r="C9" s="181">
        <f t="shared" si="0"/>
        <v>9</v>
      </c>
      <c r="D9" s="182">
        <v>9</v>
      </c>
      <c r="E9" s="182"/>
      <c r="F9" s="182"/>
      <c r="G9" s="182"/>
      <c r="H9" s="182"/>
      <c r="I9" s="178"/>
      <c r="J9" s="175"/>
    </row>
    <row r="10" spans="1:10" ht="24" customHeight="1">
      <c r="A10" s="185">
        <v>2080105</v>
      </c>
      <c r="B10" s="184" t="s">
        <v>365</v>
      </c>
      <c r="C10" s="181">
        <f t="shared" si="0"/>
        <v>69.75</v>
      </c>
      <c r="D10" s="182">
        <v>69.75</v>
      </c>
      <c r="E10" s="182"/>
      <c r="F10" s="182"/>
      <c r="G10" s="182"/>
      <c r="H10" s="182"/>
      <c r="I10" s="178"/>
      <c r="J10" s="175"/>
    </row>
    <row r="11" spans="1:10" ht="24" customHeight="1">
      <c r="A11" s="185">
        <v>2080106</v>
      </c>
      <c r="B11" s="184" t="s">
        <v>366</v>
      </c>
      <c r="C11" s="181">
        <f t="shared" si="0"/>
        <v>134.6</v>
      </c>
      <c r="D11" s="182">
        <v>134.6</v>
      </c>
      <c r="E11" s="182"/>
      <c r="F11" s="182"/>
      <c r="G11" s="182"/>
      <c r="H11" s="182"/>
      <c r="I11" s="178"/>
      <c r="J11" s="175"/>
    </row>
    <row r="12" spans="1:10" ht="24" customHeight="1">
      <c r="A12" s="185">
        <v>2080109</v>
      </c>
      <c r="B12" s="184" t="s">
        <v>367</v>
      </c>
      <c r="C12" s="181">
        <f t="shared" si="0"/>
        <v>18055.88</v>
      </c>
      <c r="D12" s="182">
        <v>18055.88</v>
      </c>
      <c r="E12" s="182"/>
      <c r="F12" s="182"/>
      <c r="G12" s="182"/>
      <c r="H12" s="182"/>
      <c r="I12" s="178"/>
      <c r="J12" s="175"/>
    </row>
    <row r="13" spans="1:10" ht="24" customHeight="1">
      <c r="A13" s="183">
        <v>2080112</v>
      </c>
      <c r="B13" s="184" t="s">
        <v>368</v>
      </c>
      <c r="C13" s="181">
        <f t="shared" si="0"/>
        <v>33.23</v>
      </c>
      <c r="D13" s="182">
        <v>33.23</v>
      </c>
      <c r="E13" s="182"/>
      <c r="F13" s="182"/>
      <c r="G13" s="182"/>
      <c r="H13" s="182"/>
      <c r="I13" s="178"/>
      <c r="J13" s="175"/>
    </row>
    <row r="14" spans="1:10" ht="24" customHeight="1">
      <c r="A14" s="186" t="s">
        <v>369</v>
      </c>
      <c r="B14" s="187" t="s">
        <v>370</v>
      </c>
      <c r="C14" s="181">
        <f t="shared" si="0"/>
        <v>1075</v>
      </c>
      <c r="D14" s="182">
        <v>1075</v>
      </c>
      <c r="E14" s="182"/>
      <c r="F14" s="182"/>
      <c r="G14" s="182"/>
      <c r="H14" s="182"/>
      <c r="I14" s="178"/>
      <c r="J14" s="175"/>
    </row>
    <row r="15" spans="1:10" ht="24" customHeight="1">
      <c r="A15" s="188" t="s">
        <v>371</v>
      </c>
      <c r="B15" s="189" t="s">
        <v>372</v>
      </c>
      <c r="C15" s="181">
        <f t="shared" si="0"/>
        <v>37.92</v>
      </c>
      <c r="D15" s="182"/>
      <c r="E15" s="182">
        <v>37.92</v>
      </c>
      <c r="F15" s="182"/>
      <c r="G15" s="182"/>
      <c r="H15" s="182"/>
      <c r="I15" s="182"/>
      <c r="J15" s="175"/>
    </row>
    <row r="16" spans="1:10" ht="14.25">
      <c r="A16" s="190"/>
      <c r="B16" s="190"/>
      <c r="C16" s="181"/>
      <c r="D16" s="182"/>
      <c r="E16" s="182"/>
      <c r="F16" s="182"/>
      <c r="G16" s="182"/>
      <c r="H16" s="182"/>
      <c r="I16" s="182"/>
      <c r="J16" s="175"/>
    </row>
    <row r="17" spans="1:9" ht="14.25">
      <c r="A17" s="190"/>
      <c r="B17" s="190"/>
      <c r="C17" s="181"/>
      <c r="D17" s="182"/>
      <c r="E17" s="182"/>
      <c r="F17" s="182"/>
      <c r="G17" s="182"/>
      <c r="H17" s="182"/>
      <c r="I17" s="182"/>
    </row>
    <row r="18" spans="1:9" ht="14.25">
      <c r="A18" s="190"/>
      <c r="B18" s="190"/>
      <c r="C18" s="181"/>
      <c r="D18" s="182"/>
      <c r="E18" s="182"/>
      <c r="F18" s="182"/>
      <c r="G18" s="182"/>
      <c r="H18" s="182"/>
      <c r="I18" s="182"/>
    </row>
    <row r="19" spans="1:9" ht="14.25">
      <c r="A19" s="190"/>
      <c r="B19" s="190"/>
      <c r="C19" s="181"/>
      <c r="D19" s="182"/>
      <c r="E19" s="182"/>
      <c r="F19" s="182"/>
      <c r="G19" s="182"/>
      <c r="H19" s="182"/>
      <c r="I19" s="182"/>
    </row>
    <row r="20" spans="1:9" ht="14.25">
      <c r="A20" s="190"/>
      <c r="B20" s="190"/>
      <c r="C20" s="181"/>
      <c r="D20" s="182"/>
      <c r="E20" s="182"/>
      <c r="F20" s="182"/>
      <c r="G20" s="182"/>
      <c r="H20" s="182"/>
      <c r="I20" s="182"/>
    </row>
  </sheetData>
  <sheetProtection/>
  <mergeCells count="3">
    <mergeCell ref="A2:I2"/>
    <mergeCell ref="A1:I1"/>
    <mergeCell ref="A3:H3"/>
  </mergeCells>
  <printOptions/>
  <pageMargins left="0.27" right="0.17" top="0.69" bottom="0.66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5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16.140625" style="191" customWidth="1"/>
    <col min="2" max="2" width="36.8515625" style="191" customWidth="1"/>
    <col min="3" max="3" width="15.57421875" style="191" customWidth="1"/>
    <col min="4" max="4" width="14.8515625" style="191" customWidth="1"/>
    <col min="5" max="5" width="13.57421875" style="191" customWidth="1"/>
    <col min="6" max="6" width="11.00390625" style="191" customWidth="1"/>
    <col min="7" max="7" width="14.8515625" style="191" customWidth="1"/>
    <col min="8" max="8" width="13.421875" style="191" customWidth="1"/>
    <col min="9" max="28" width="10.28125" style="191" customWidth="1"/>
    <col min="29" max="16384" width="9.140625" style="191" customWidth="1"/>
  </cols>
  <sheetData>
    <row r="1" spans="1:8" ht="14.25">
      <c r="A1" s="168" t="s">
        <v>22</v>
      </c>
      <c r="B1" s="168"/>
      <c r="C1" s="168"/>
      <c r="D1" s="168"/>
      <c r="E1" s="168"/>
      <c r="F1" s="168"/>
      <c r="G1" s="168"/>
      <c r="H1" s="168"/>
    </row>
    <row r="2" spans="1:8" ht="24" customHeight="1">
      <c r="A2" s="192" t="s">
        <v>219</v>
      </c>
      <c r="B2" s="192"/>
      <c r="C2" s="192"/>
      <c r="D2" s="192"/>
      <c r="E2" s="192"/>
      <c r="F2" s="192"/>
      <c r="G2" s="192"/>
      <c r="H2" s="192"/>
    </row>
    <row r="3" spans="1:8" ht="24" customHeight="1">
      <c r="A3" s="193" t="s">
        <v>373</v>
      </c>
      <c r="B3" s="193"/>
      <c r="C3" s="193"/>
      <c r="D3" s="193"/>
      <c r="E3" s="193"/>
      <c r="F3" s="193"/>
      <c r="G3" s="194" t="s">
        <v>35</v>
      </c>
      <c r="H3" s="194"/>
    </row>
    <row r="4" spans="1:8" s="196" customFormat="1" ht="57" customHeight="1">
      <c r="A4" s="195" t="s">
        <v>5</v>
      </c>
      <c r="B4" s="195" t="s">
        <v>6</v>
      </c>
      <c r="C4" s="195" t="s">
        <v>7</v>
      </c>
      <c r="D4" s="195" t="s">
        <v>15</v>
      </c>
      <c r="E4" s="195" t="s">
        <v>16</v>
      </c>
      <c r="F4" s="195" t="s">
        <v>17</v>
      </c>
      <c r="G4" s="195" t="s">
        <v>18</v>
      </c>
      <c r="H4" s="195" t="s">
        <v>19</v>
      </c>
    </row>
    <row r="5" spans="1:8" s="196" customFormat="1" ht="21" customHeight="1">
      <c r="A5" s="195" t="s">
        <v>218</v>
      </c>
      <c r="B5" s="195" t="s">
        <v>218</v>
      </c>
      <c r="C5" s="195">
        <v>1</v>
      </c>
      <c r="D5" s="195">
        <v>2</v>
      </c>
      <c r="E5" s="195">
        <v>3</v>
      </c>
      <c r="F5" s="195">
        <v>4</v>
      </c>
      <c r="G5" s="195">
        <v>5</v>
      </c>
      <c r="H5" s="195">
        <v>6</v>
      </c>
    </row>
    <row r="6" spans="1:8" ht="27" customHeight="1">
      <c r="A6" s="197"/>
      <c r="B6" s="198" t="s">
        <v>40</v>
      </c>
      <c r="C6" s="199">
        <f>C7+C15</f>
        <v>19689.71</v>
      </c>
      <c r="D6" s="199">
        <f>D7</f>
        <v>701.49</v>
      </c>
      <c r="E6" s="199">
        <f>E7+E15</f>
        <v>18988.219999999998</v>
      </c>
      <c r="F6" s="199"/>
      <c r="G6" s="199"/>
      <c r="H6" s="199"/>
    </row>
    <row r="7" spans="1:8" ht="21" customHeight="1">
      <c r="A7" s="180">
        <v>208</v>
      </c>
      <c r="B7" s="180" t="s">
        <v>362</v>
      </c>
      <c r="C7" s="181">
        <f>SUM(C8:C14)</f>
        <v>19651.79</v>
      </c>
      <c r="D7" s="181">
        <f>SUM(D8:D14)</f>
        <v>701.49</v>
      </c>
      <c r="E7" s="182">
        <f>SUM(E8:E14)</f>
        <v>18950.3</v>
      </c>
      <c r="F7" s="200"/>
      <c r="G7" s="200"/>
      <c r="H7" s="200"/>
    </row>
    <row r="8" spans="1:8" ht="21" customHeight="1">
      <c r="A8" s="183">
        <v>2080101</v>
      </c>
      <c r="B8" s="184" t="s">
        <v>363</v>
      </c>
      <c r="C8" s="181">
        <f aca="true" t="shared" si="0" ref="C8:C13">SUM(D8:H8)</f>
        <v>274.33</v>
      </c>
      <c r="D8" s="182">
        <v>274.33</v>
      </c>
      <c r="E8" s="182"/>
      <c r="F8" s="200"/>
      <c r="G8" s="200"/>
      <c r="H8" s="200"/>
    </row>
    <row r="9" spans="1:8" ht="21" customHeight="1">
      <c r="A9" s="183">
        <v>2080102</v>
      </c>
      <c r="B9" s="184" t="s">
        <v>364</v>
      </c>
      <c r="C9" s="181">
        <f t="shared" si="0"/>
        <v>9</v>
      </c>
      <c r="D9" s="182"/>
      <c r="E9" s="201">
        <v>9</v>
      </c>
      <c r="F9" s="200"/>
      <c r="G9" s="200"/>
      <c r="H9" s="200"/>
    </row>
    <row r="10" spans="1:8" ht="21" customHeight="1">
      <c r="A10" s="185">
        <v>2080105</v>
      </c>
      <c r="B10" s="184" t="s">
        <v>365</v>
      </c>
      <c r="C10" s="181">
        <f t="shared" si="0"/>
        <v>69.75</v>
      </c>
      <c r="D10" s="182">
        <v>64.55</v>
      </c>
      <c r="E10" s="202">
        <v>5.2</v>
      </c>
      <c r="F10" s="200"/>
      <c r="G10" s="200"/>
      <c r="H10" s="200"/>
    </row>
    <row r="11" spans="1:8" ht="21" customHeight="1">
      <c r="A11" s="185">
        <v>2080106</v>
      </c>
      <c r="B11" s="184" t="s">
        <v>366</v>
      </c>
      <c r="C11" s="181">
        <f t="shared" si="0"/>
        <v>134.6</v>
      </c>
      <c r="D11" s="182">
        <v>131.6</v>
      </c>
      <c r="E11" s="202">
        <v>3</v>
      </c>
      <c r="F11" s="200"/>
      <c r="G11" s="200"/>
      <c r="H11" s="200"/>
    </row>
    <row r="12" spans="1:8" ht="21" customHeight="1">
      <c r="A12" s="185">
        <v>2080109</v>
      </c>
      <c r="B12" s="184" t="s">
        <v>367</v>
      </c>
      <c r="C12" s="181">
        <f t="shared" si="0"/>
        <v>18055.88</v>
      </c>
      <c r="D12" s="182">
        <v>203.58</v>
      </c>
      <c r="E12" s="201">
        <v>17852.3</v>
      </c>
      <c r="F12" s="203"/>
      <c r="G12" s="203"/>
      <c r="H12" s="203"/>
    </row>
    <row r="13" spans="1:8" ht="21" customHeight="1">
      <c r="A13" s="183">
        <v>2080112</v>
      </c>
      <c r="B13" s="184" t="s">
        <v>368</v>
      </c>
      <c r="C13" s="181">
        <f t="shared" si="0"/>
        <v>33.23</v>
      </c>
      <c r="D13" s="182">
        <v>27.43</v>
      </c>
      <c r="E13" s="202">
        <v>5.8</v>
      </c>
      <c r="F13" s="200"/>
      <c r="G13" s="200"/>
      <c r="H13" s="200"/>
    </row>
    <row r="14" spans="1:8" ht="21" customHeight="1">
      <c r="A14" s="186" t="s">
        <v>369</v>
      </c>
      <c r="B14" s="187" t="s">
        <v>370</v>
      </c>
      <c r="C14" s="181">
        <f>SUM(E14:H14)</f>
        <v>1075</v>
      </c>
      <c r="D14" s="204"/>
      <c r="E14" s="201">
        <v>1075</v>
      </c>
      <c r="F14" s="200"/>
      <c r="G14" s="200"/>
      <c r="H14" s="200"/>
    </row>
    <row r="15" spans="1:8" ht="21" customHeight="1">
      <c r="A15" s="188" t="s">
        <v>371</v>
      </c>
      <c r="B15" s="189" t="s">
        <v>372</v>
      </c>
      <c r="C15" s="181">
        <f>SUM(D15:H15)</f>
        <v>37.92</v>
      </c>
      <c r="D15" s="201"/>
      <c r="E15" s="182">
        <v>37.92</v>
      </c>
      <c r="F15" s="200"/>
      <c r="G15" s="200"/>
      <c r="H15" s="200"/>
    </row>
  </sheetData>
  <sheetProtection/>
  <mergeCells count="4">
    <mergeCell ref="A2:H2"/>
    <mergeCell ref="A1:H1"/>
    <mergeCell ref="A3:F3"/>
    <mergeCell ref="G3:H3"/>
  </mergeCells>
  <printOptions/>
  <pageMargins left="0.75" right="0.26" top="0.51" bottom="0.47" header="0.3" footer="0.28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3"/>
  <sheetViews>
    <sheetView zoomScalePageLayoutView="0" workbookViewId="0" topLeftCell="A19">
      <selection activeCell="H7" sqref="H7"/>
    </sheetView>
  </sheetViews>
  <sheetFormatPr defaultColWidth="9.140625" defaultRowHeight="15.75" customHeight="1"/>
  <cols>
    <col min="1" max="1" width="25.28125" style="24" customWidth="1"/>
    <col min="2" max="2" width="15.28125" style="221" customWidth="1"/>
    <col min="3" max="3" width="35.421875" style="24" bestFit="1" customWidth="1"/>
    <col min="4" max="4" width="13.57421875" style="221" bestFit="1" customWidth="1"/>
    <col min="5" max="16384" width="9.140625" style="24" customWidth="1"/>
  </cols>
  <sheetData>
    <row r="1" spans="1:4" s="6" customFormat="1" ht="12.75" customHeight="1">
      <c r="A1" s="168" t="s">
        <v>23</v>
      </c>
      <c r="B1" s="168"/>
      <c r="C1" s="168"/>
      <c r="D1" s="168"/>
    </row>
    <row r="2" spans="1:4" s="206" customFormat="1" ht="31.5" customHeight="1">
      <c r="A2" s="205" t="s">
        <v>221</v>
      </c>
      <c r="B2" s="205"/>
      <c r="C2" s="205"/>
      <c r="D2" s="205"/>
    </row>
    <row r="3" spans="1:4" s="209" customFormat="1" ht="20.25" customHeight="1">
      <c r="A3" s="207" t="s">
        <v>373</v>
      </c>
      <c r="B3" s="207"/>
      <c r="C3" s="208" t="s">
        <v>0</v>
      </c>
      <c r="D3" s="208"/>
    </row>
    <row r="4" spans="1:4" s="209" customFormat="1" ht="22.5" customHeight="1">
      <c r="A4" s="210" t="s">
        <v>1</v>
      </c>
      <c r="B4" s="211"/>
      <c r="C4" s="210" t="s">
        <v>2</v>
      </c>
      <c r="D4" s="211"/>
    </row>
    <row r="5" spans="1:4" s="209" customFormat="1" ht="24" customHeight="1">
      <c r="A5" s="197" t="s">
        <v>90</v>
      </c>
      <c r="B5" s="197" t="s">
        <v>4</v>
      </c>
      <c r="C5" s="197" t="s">
        <v>3</v>
      </c>
      <c r="D5" s="197" t="s">
        <v>4</v>
      </c>
    </row>
    <row r="6" spans="1:4" s="209" customFormat="1" ht="24" customHeight="1">
      <c r="A6" s="180" t="s">
        <v>477</v>
      </c>
      <c r="B6" s="222">
        <v>19651.79</v>
      </c>
      <c r="C6" s="180" t="s">
        <v>478</v>
      </c>
      <c r="D6" s="212"/>
    </row>
    <row r="7" spans="1:4" s="209" customFormat="1" ht="24" customHeight="1">
      <c r="A7" s="213" t="s">
        <v>479</v>
      </c>
      <c r="B7" s="214">
        <v>37.92</v>
      </c>
      <c r="C7" s="184" t="s">
        <v>480</v>
      </c>
      <c r="D7" s="215"/>
    </row>
    <row r="8" spans="1:4" s="209" customFormat="1" ht="24" customHeight="1">
      <c r="A8" s="213" t="s">
        <v>481</v>
      </c>
      <c r="B8" s="215"/>
      <c r="C8" s="184" t="s">
        <v>482</v>
      </c>
      <c r="D8" s="215"/>
    </row>
    <row r="9" spans="1:4" s="209" customFormat="1" ht="24" customHeight="1">
      <c r="A9" s="213"/>
      <c r="B9" s="215"/>
      <c r="C9" s="184" t="s">
        <v>483</v>
      </c>
      <c r="D9" s="215"/>
    </row>
    <row r="10" spans="1:4" s="209" customFormat="1" ht="24" customHeight="1">
      <c r="A10" s="213"/>
      <c r="B10" s="215"/>
      <c r="C10" s="184" t="s">
        <v>484</v>
      </c>
      <c r="D10" s="215"/>
    </row>
    <row r="11" spans="1:4" s="209" customFormat="1" ht="24" customHeight="1">
      <c r="A11" s="213"/>
      <c r="B11" s="215"/>
      <c r="C11" s="184" t="s">
        <v>485</v>
      </c>
      <c r="D11" s="215"/>
    </row>
    <row r="12" spans="1:4" s="209" customFormat="1" ht="24" customHeight="1">
      <c r="A12" s="213"/>
      <c r="B12" s="215"/>
      <c r="C12" s="184" t="s">
        <v>486</v>
      </c>
      <c r="D12" s="215"/>
    </row>
    <row r="13" spans="1:4" s="209" customFormat="1" ht="24" customHeight="1">
      <c r="A13" s="213"/>
      <c r="B13" s="215"/>
      <c r="C13" s="184" t="s">
        <v>487</v>
      </c>
      <c r="D13" s="215">
        <v>19606.11</v>
      </c>
    </row>
    <row r="14" spans="1:4" s="209" customFormat="1" ht="24" customHeight="1">
      <c r="A14" s="213"/>
      <c r="B14" s="215"/>
      <c r="C14" s="184" t="s">
        <v>488</v>
      </c>
      <c r="D14" s="215"/>
    </row>
    <row r="15" spans="1:4" s="209" customFormat="1" ht="24" customHeight="1">
      <c r="A15" s="213"/>
      <c r="B15" s="215"/>
      <c r="C15" s="184" t="s">
        <v>489</v>
      </c>
      <c r="D15" s="215"/>
    </row>
    <row r="16" spans="1:4" s="209" customFormat="1" ht="24" customHeight="1">
      <c r="A16" s="213"/>
      <c r="B16" s="215"/>
      <c r="C16" s="184" t="s">
        <v>490</v>
      </c>
      <c r="D16" s="215"/>
    </row>
    <row r="17" spans="1:4" s="209" customFormat="1" ht="24" customHeight="1">
      <c r="A17" s="213"/>
      <c r="B17" s="215"/>
      <c r="C17" s="184" t="s">
        <v>491</v>
      </c>
      <c r="D17" s="215"/>
    </row>
    <row r="18" spans="1:4" s="209" customFormat="1" ht="24" customHeight="1">
      <c r="A18" s="213"/>
      <c r="B18" s="215"/>
      <c r="C18" s="184" t="s">
        <v>492</v>
      </c>
      <c r="D18" s="215"/>
    </row>
    <row r="19" spans="1:4" s="209" customFormat="1" ht="24" customHeight="1">
      <c r="A19" s="213"/>
      <c r="B19" s="215"/>
      <c r="C19" s="184" t="s">
        <v>493</v>
      </c>
      <c r="D19" s="215"/>
    </row>
    <row r="20" spans="1:4" s="209" customFormat="1" ht="24" customHeight="1">
      <c r="A20" s="213"/>
      <c r="B20" s="215"/>
      <c r="C20" s="184" t="s">
        <v>494</v>
      </c>
      <c r="D20" s="215"/>
    </row>
    <row r="21" spans="1:4" s="209" customFormat="1" ht="24" customHeight="1">
      <c r="A21" s="213"/>
      <c r="B21" s="215"/>
      <c r="C21" s="184" t="s">
        <v>495</v>
      </c>
      <c r="D21" s="215"/>
    </row>
    <row r="22" spans="1:4" s="209" customFormat="1" ht="24" customHeight="1">
      <c r="A22" s="213"/>
      <c r="B22" s="215"/>
      <c r="C22" s="184" t="s">
        <v>496</v>
      </c>
      <c r="D22" s="215"/>
    </row>
    <row r="23" spans="1:4" s="209" customFormat="1" ht="24" customHeight="1">
      <c r="A23" s="213"/>
      <c r="B23" s="215"/>
      <c r="C23" s="184" t="s">
        <v>497</v>
      </c>
      <c r="D23" s="215"/>
    </row>
    <row r="24" spans="1:4" s="209" customFormat="1" ht="24" customHeight="1">
      <c r="A24" s="213"/>
      <c r="B24" s="215"/>
      <c r="C24" s="184" t="s">
        <v>498</v>
      </c>
      <c r="D24" s="215">
        <v>45.68</v>
      </c>
    </row>
    <row r="25" spans="1:4" s="209" customFormat="1" ht="24" customHeight="1">
      <c r="A25" s="213"/>
      <c r="B25" s="215"/>
      <c r="C25" s="184" t="s">
        <v>499</v>
      </c>
      <c r="D25" s="215"/>
    </row>
    <row r="26" spans="1:4" s="209" customFormat="1" ht="24" customHeight="1">
      <c r="A26" s="213"/>
      <c r="B26" s="215"/>
      <c r="C26" s="184" t="s">
        <v>500</v>
      </c>
      <c r="D26" s="215"/>
    </row>
    <row r="27" spans="1:4" s="209" customFormat="1" ht="24" customHeight="1">
      <c r="A27" s="213"/>
      <c r="B27" s="216"/>
      <c r="C27" s="184" t="s">
        <v>501</v>
      </c>
      <c r="D27" s="215"/>
    </row>
    <row r="28" spans="1:4" s="209" customFormat="1" ht="24" customHeight="1">
      <c r="A28" s="184"/>
      <c r="B28" s="216"/>
      <c r="C28" s="184" t="s">
        <v>502</v>
      </c>
      <c r="D28" s="215">
        <v>37.92</v>
      </c>
    </row>
    <row r="29" spans="1:4" s="209" customFormat="1" ht="24" customHeight="1">
      <c r="A29" s="184"/>
      <c r="B29" s="216"/>
      <c r="C29" s="184" t="s">
        <v>503</v>
      </c>
      <c r="D29" s="215"/>
    </row>
    <row r="30" spans="1:4" s="209" customFormat="1" ht="24" customHeight="1">
      <c r="A30" s="184"/>
      <c r="B30" s="216"/>
      <c r="C30" s="184" t="s">
        <v>504</v>
      </c>
      <c r="D30" s="215"/>
    </row>
    <row r="31" spans="1:4" s="209" customFormat="1" ht="24" customHeight="1">
      <c r="A31" s="217"/>
      <c r="B31" s="215"/>
      <c r="C31" s="184" t="s">
        <v>505</v>
      </c>
      <c r="D31" s="215"/>
    </row>
    <row r="32" spans="1:4" ht="24" customHeight="1">
      <c r="A32" s="184"/>
      <c r="B32" s="216"/>
      <c r="C32" s="184" t="s">
        <v>506</v>
      </c>
      <c r="D32" s="216"/>
    </row>
    <row r="33" spans="1:4" ht="31.5" customHeight="1">
      <c r="A33" s="218" t="s">
        <v>507</v>
      </c>
      <c r="B33" s="219">
        <f>SUM(B6:B32)</f>
        <v>19689.71</v>
      </c>
      <c r="C33" s="218" t="s">
        <v>508</v>
      </c>
      <c r="D33" s="220">
        <f>SUM(D6:D32)</f>
        <v>19689.71</v>
      </c>
    </row>
  </sheetData>
  <sheetProtection/>
  <mergeCells count="6">
    <mergeCell ref="A4:B4"/>
    <mergeCell ref="C4:D4"/>
    <mergeCell ref="A1:D1"/>
    <mergeCell ref="A3:B3"/>
    <mergeCell ref="C3:D3"/>
    <mergeCell ref="A2:D2"/>
  </mergeCells>
  <printOptions horizontalCentered="1"/>
  <pageMargins left="0" right="0" top="0.98" bottom="0.98" header="0.51" footer="0.51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9"/>
  <sheetViews>
    <sheetView zoomScalePageLayoutView="0" workbookViewId="0" topLeftCell="A1">
      <selection activeCell="G10" sqref="G10"/>
    </sheetView>
  </sheetViews>
  <sheetFormatPr defaultColWidth="9.140625" defaultRowHeight="12.75"/>
  <cols>
    <col min="1" max="1" width="26.28125" style="224" customWidth="1"/>
    <col min="2" max="2" width="41.140625" style="224" customWidth="1"/>
    <col min="3" max="3" width="14.00390625" style="224" bestFit="1" customWidth="1"/>
    <col min="4" max="16384" width="9.140625" style="224" customWidth="1"/>
  </cols>
  <sheetData>
    <row r="1" spans="1:3" s="223" customFormat="1" ht="19.5" customHeight="1">
      <c r="A1" s="97" t="s">
        <v>24</v>
      </c>
      <c r="B1" s="97"/>
      <c r="C1" s="97"/>
    </row>
    <row r="2" spans="1:3" ht="32.25" customHeight="1">
      <c r="A2" s="96" t="s">
        <v>111</v>
      </c>
      <c r="B2" s="96"/>
      <c r="C2" s="96"/>
    </row>
    <row r="3" spans="1:3" s="223" customFormat="1" ht="21.75" customHeight="1">
      <c r="A3" s="101" t="s">
        <v>374</v>
      </c>
      <c r="B3" s="101"/>
      <c r="C3" s="225" t="s">
        <v>35</v>
      </c>
    </row>
    <row r="4" spans="1:3" s="223" customFormat="1" ht="37.5" customHeight="1">
      <c r="A4" s="10" t="s">
        <v>5</v>
      </c>
      <c r="B4" s="10" t="s">
        <v>6</v>
      </c>
      <c r="C4" s="226" t="s">
        <v>4</v>
      </c>
    </row>
    <row r="5" spans="1:3" s="223" customFormat="1" ht="23.25" customHeight="1">
      <c r="A5" s="10" t="s">
        <v>220</v>
      </c>
      <c r="B5" s="10" t="s">
        <v>218</v>
      </c>
      <c r="C5" s="226">
        <v>1</v>
      </c>
    </row>
    <row r="6" spans="1:3" s="223" customFormat="1" ht="23.25" customHeight="1">
      <c r="A6" s="10"/>
      <c r="B6" s="48" t="s">
        <v>222</v>
      </c>
      <c r="C6" s="227">
        <v>19651.79</v>
      </c>
    </row>
    <row r="7" spans="1:3" s="223" customFormat="1" ht="28.5" customHeight="1">
      <c r="A7" s="1">
        <v>208</v>
      </c>
      <c r="B7" s="1" t="s">
        <v>362</v>
      </c>
      <c r="C7" s="228">
        <v>19651.79</v>
      </c>
    </row>
    <row r="8" spans="1:3" s="223" customFormat="1" ht="28.5" customHeight="1">
      <c r="A8" s="3">
        <v>2080101</v>
      </c>
      <c r="B8" s="229" t="s">
        <v>363</v>
      </c>
      <c r="C8" s="228">
        <v>274.33</v>
      </c>
    </row>
    <row r="9" spans="1:3" s="223" customFormat="1" ht="28.5" customHeight="1">
      <c r="A9" s="3">
        <v>2080102</v>
      </c>
      <c r="B9" s="229" t="s">
        <v>364</v>
      </c>
      <c r="C9" s="228">
        <v>9</v>
      </c>
    </row>
    <row r="10" spans="1:3" s="223" customFormat="1" ht="28.5" customHeight="1">
      <c r="A10" s="4">
        <v>2080105</v>
      </c>
      <c r="B10" s="229" t="s">
        <v>365</v>
      </c>
      <c r="C10" s="228">
        <v>69.75</v>
      </c>
    </row>
    <row r="11" spans="1:3" s="223" customFormat="1" ht="28.5" customHeight="1">
      <c r="A11" s="4">
        <v>2080106</v>
      </c>
      <c r="B11" s="229" t="s">
        <v>366</v>
      </c>
      <c r="C11" s="228">
        <v>134.6</v>
      </c>
    </row>
    <row r="12" spans="1:3" s="223" customFormat="1" ht="28.5" customHeight="1">
      <c r="A12" s="4">
        <v>2080109</v>
      </c>
      <c r="B12" s="229" t="s">
        <v>367</v>
      </c>
      <c r="C12" s="228">
        <v>18055.88</v>
      </c>
    </row>
    <row r="13" spans="1:3" s="223" customFormat="1" ht="28.5" customHeight="1">
      <c r="A13" s="3">
        <v>2080112</v>
      </c>
      <c r="B13" s="229" t="s">
        <v>368</v>
      </c>
      <c r="C13" s="228">
        <v>33.23</v>
      </c>
    </row>
    <row r="14" spans="1:3" s="223" customFormat="1" ht="28.5" customHeight="1">
      <c r="A14" s="74" t="s">
        <v>369</v>
      </c>
      <c r="B14" s="75" t="s">
        <v>370</v>
      </c>
      <c r="C14" s="228">
        <v>1075</v>
      </c>
    </row>
    <row r="15" spans="1:3" s="223" customFormat="1" ht="28.5" customHeight="1">
      <c r="A15" s="230"/>
      <c r="B15" s="231"/>
      <c r="C15" s="228"/>
    </row>
    <row r="16" spans="1:3" s="223" customFormat="1" ht="28.5" customHeight="1">
      <c r="A16" s="232"/>
      <c r="B16" s="229"/>
      <c r="C16" s="228"/>
    </row>
    <row r="17" spans="1:3" s="223" customFormat="1" ht="28.5" customHeight="1">
      <c r="A17" s="4"/>
      <c r="B17" s="229"/>
      <c r="C17" s="228"/>
    </row>
    <row r="18" spans="1:3" s="223" customFormat="1" ht="28.5" customHeight="1">
      <c r="A18" s="4"/>
      <c r="B18" s="229"/>
      <c r="C18" s="228"/>
    </row>
    <row r="19" spans="1:3" s="223" customFormat="1" ht="28.5" customHeight="1">
      <c r="A19" s="229"/>
      <c r="B19" s="229"/>
      <c r="C19" s="228"/>
    </row>
  </sheetData>
  <sheetProtection/>
  <mergeCells count="3">
    <mergeCell ref="A1:C1"/>
    <mergeCell ref="A2:C2"/>
    <mergeCell ref="A3:B3"/>
  </mergeCells>
  <printOptions horizontalCentered="1"/>
  <pageMargins left="0" right="0" top="0.98" bottom="0.98" header="0.51" footer="0.51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49"/>
  <sheetViews>
    <sheetView showGridLines="0" zoomScalePageLayoutView="0" workbookViewId="0" topLeftCell="A1">
      <selection activeCell="G8" sqref="G8"/>
    </sheetView>
  </sheetViews>
  <sheetFormatPr defaultColWidth="9.140625" defaultRowHeight="12.75"/>
  <cols>
    <col min="1" max="1" width="29.421875" style="0" customWidth="1"/>
    <col min="2" max="2" width="25.8515625" style="18" customWidth="1"/>
    <col min="3" max="3" width="19.140625" style="18" customWidth="1"/>
    <col min="4" max="4" width="12.57421875" style="0" bestFit="1" customWidth="1"/>
    <col min="5" max="5" width="23.140625" style="0" bestFit="1" customWidth="1"/>
    <col min="6" max="6" width="11.28125" style="0" bestFit="1" customWidth="1"/>
  </cols>
  <sheetData>
    <row r="1" spans="1:3" ht="14.25">
      <c r="A1" s="97" t="s">
        <v>25</v>
      </c>
      <c r="B1" s="97"/>
      <c r="C1" s="38"/>
    </row>
    <row r="2" spans="1:3" ht="35.25" customHeight="1">
      <c r="A2" s="105" t="s">
        <v>112</v>
      </c>
      <c r="B2" s="105"/>
      <c r="C2" s="105"/>
    </row>
    <row r="3" spans="1:3" ht="23.25" customHeight="1">
      <c r="A3" s="106" t="s">
        <v>375</v>
      </c>
      <c r="B3" s="106"/>
      <c r="C3" s="29" t="s">
        <v>35</v>
      </c>
    </row>
    <row r="4" spans="1:3" ht="24" customHeight="1">
      <c r="A4" s="40" t="s">
        <v>224</v>
      </c>
      <c r="B4" s="19" t="s">
        <v>223</v>
      </c>
      <c r="C4" s="19" t="s">
        <v>36</v>
      </c>
    </row>
    <row r="5" spans="1:3" ht="24" customHeight="1">
      <c r="A5" s="50" t="s">
        <v>225</v>
      </c>
      <c r="B5" s="51" t="s">
        <v>225</v>
      </c>
      <c r="C5" s="51">
        <v>1</v>
      </c>
    </row>
    <row r="6" spans="1:3" ht="19.5" customHeight="1">
      <c r="A6" s="107" t="s">
        <v>40</v>
      </c>
      <c r="B6" s="108"/>
      <c r="C6" s="233">
        <f>SUM(C7:C51)</f>
        <v>19651.794217</v>
      </c>
    </row>
    <row r="7" spans="1:3" ht="19.5" customHeight="1">
      <c r="A7" s="102" t="s">
        <v>226</v>
      </c>
      <c r="B7" s="21" t="s">
        <v>129</v>
      </c>
      <c r="C7" s="20">
        <v>240.98</v>
      </c>
    </row>
    <row r="8" spans="1:3" ht="19.5" customHeight="1">
      <c r="A8" s="109"/>
      <c r="B8" s="21" t="s">
        <v>41</v>
      </c>
      <c r="C8" s="20">
        <v>159.79</v>
      </c>
    </row>
    <row r="9" spans="1:3" ht="19.5" customHeight="1">
      <c r="A9" s="109"/>
      <c r="B9" s="21" t="s">
        <v>131</v>
      </c>
      <c r="C9" s="20">
        <v>32.277462</v>
      </c>
    </row>
    <row r="10" spans="1:3" ht="19.5" customHeight="1">
      <c r="A10" s="109"/>
      <c r="B10" s="21" t="s">
        <v>130</v>
      </c>
      <c r="C10" s="20"/>
    </row>
    <row r="11" spans="1:3" ht="19.5" customHeight="1">
      <c r="A11" s="109"/>
      <c r="B11" s="21" t="s">
        <v>113</v>
      </c>
      <c r="C11" s="20">
        <v>58.978448</v>
      </c>
    </row>
    <row r="12" spans="1:3" ht="19.5" customHeight="1">
      <c r="A12" s="109"/>
      <c r="B12" s="21" t="s">
        <v>114</v>
      </c>
      <c r="C12" s="20">
        <v>27.37912</v>
      </c>
    </row>
    <row r="13" spans="1:3" ht="19.5" customHeight="1">
      <c r="A13" s="109"/>
      <c r="B13" s="21" t="s">
        <v>115</v>
      </c>
      <c r="C13" s="20"/>
    </row>
    <row r="14" spans="1:3" ht="19.5" customHeight="1">
      <c r="A14" s="109"/>
      <c r="B14" s="21" t="s">
        <v>42</v>
      </c>
      <c r="C14" s="20">
        <v>0.7153280000000001</v>
      </c>
    </row>
    <row r="15" spans="1:3" ht="19.5" customHeight="1">
      <c r="A15" s="110"/>
      <c r="B15" s="21" t="s">
        <v>43</v>
      </c>
      <c r="C15" s="20">
        <v>45.676164</v>
      </c>
    </row>
    <row r="16" spans="1:3" ht="19.5" customHeight="1">
      <c r="A16" s="111" t="s">
        <v>228</v>
      </c>
      <c r="B16" s="39" t="s">
        <v>44</v>
      </c>
      <c r="C16" s="20">
        <v>1.35</v>
      </c>
    </row>
    <row r="17" spans="1:3" ht="19.5" customHeight="1">
      <c r="A17" s="112"/>
      <c r="B17" s="21" t="s">
        <v>45</v>
      </c>
      <c r="C17" s="20"/>
    </row>
    <row r="18" spans="1:3" ht="19.5" customHeight="1">
      <c r="A18" s="112"/>
      <c r="B18" s="21" t="s">
        <v>116</v>
      </c>
      <c r="C18" s="20">
        <v>1.21</v>
      </c>
    </row>
    <row r="19" spans="1:3" ht="19.5" customHeight="1">
      <c r="A19" s="112"/>
      <c r="B19" s="21" t="s">
        <v>117</v>
      </c>
      <c r="C19" s="20">
        <v>1.06</v>
      </c>
    </row>
    <row r="20" spans="1:3" ht="19.5" customHeight="1">
      <c r="A20" s="112"/>
      <c r="B20" s="21" t="s">
        <v>118</v>
      </c>
      <c r="C20" s="20">
        <v>0.08</v>
      </c>
    </row>
    <row r="21" spans="1:3" ht="19.5" customHeight="1">
      <c r="A21" s="112"/>
      <c r="B21" s="21" t="s">
        <v>119</v>
      </c>
      <c r="C21" s="20"/>
    </row>
    <row r="22" spans="1:3" ht="19.5" customHeight="1">
      <c r="A22" s="112"/>
      <c r="B22" s="21" t="s">
        <v>120</v>
      </c>
      <c r="C22" s="20">
        <v>1.3</v>
      </c>
    </row>
    <row r="23" spans="1:3" ht="19.5" customHeight="1">
      <c r="A23" s="112"/>
      <c r="B23" s="21" t="s">
        <v>121</v>
      </c>
      <c r="C23" s="20">
        <v>22.86</v>
      </c>
    </row>
    <row r="24" spans="1:3" ht="19.5" customHeight="1">
      <c r="A24" s="112"/>
      <c r="B24" s="21" t="s">
        <v>122</v>
      </c>
      <c r="C24" s="20"/>
    </row>
    <row r="25" spans="1:3" ht="19.5" customHeight="1">
      <c r="A25" s="112"/>
      <c r="B25" s="22" t="s">
        <v>46</v>
      </c>
      <c r="C25" s="20"/>
    </row>
    <row r="26" spans="1:3" ht="19.5" customHeight="1">
      <c r="A26" s="112"/>
      <c r="B26" s="21" t="s">
        <v>123</v>
      </c>
      <c r="C26" s="20">
        <v>3.162</v>
      </c>
    </row>
    <row r="27" spans="1:3" ht="19.5" customHeight="1">
      <c r="A27" s="112"/>
      <c r="B27" s="21" t="s">
        <v>124</v>
      </c>
      <c r="C27" s="20"/>
    </row>
    <row r="28" spans="1:3" ht="19.5" customHeight="1">
      <c r="A28" s="112"/>
      <c r="B28" s="21" t="s">
        <v>128</v>
      </c>
      <c r="C28" s="20"/>
    </row>
    <row r="29" spans="1:3" ht="19.5" customHeight="1">
      <c r="A29" s="112"/>
      <c r="B29" s="21" t="s">
        <v>125</v>
      </c>
      <c r="C29" s="20"/>
    </row>
    <row r="30" spans="1:3" ht="19.5" customHeight="1">
      <c r="A30" s="112"/>
      <c r="B30" s="21" t="s">
        <v>47</v>
      </c>
      <c r="C30" s="20">
        <v>3.91</v>
      </c>
    </row>
    <row r="31" spans="1:3" ht="19.5" customHeight="1">
      <c r="A31" s="112"/>
      <c r="B31" s="21" t="s">
        <v>48</v>
      </c>
      <c r="C31" s="20">
        <v>0</v>
      </c>
    </row>
    <row r="32" spans="1:3" ht="19.5" customHeight="1">
      <c r="A32" s="112"/>
      <c r="B32" s="21" t="s">
        <v>49</v>
      </c>
      <c r="C32" s="20">
        <v>3.999695</v>
      </c>
    </row>
    <row r="33" spans="1:3" ht="19.5" customHeight="1">
      <c r="A33" s="112"/>
      <c r="B33" s="21" t="s">
        <v>50</v>
      </c>
      <c r="C33" s="20">
        <v>0.36</v>
      </c>
    </row>
    <row r="34" spans="1:3" ht="19.5" customHeight="1">
      <c r="A34" s="112"/>
      <c r="B34" s="21" t="s">
        <v>51</v>
      </c>
      <c r="C34" s="20"/>
    </row>
    <row r="35" spans="1:3" ht="19.5" customHeight="1">
      <c r="A35" s="112"/>
      <c r="B35" s="21" t="s">
        <v>227</v>
      </c>
      <c r="C35" s="20">
        <v>27.36</v>
      </c>
    </row>
    <row r="36" spans="1:3" ht="19.5" customHeight="1">
      <c r="A36" s="112"/>
      <c r="B36" s="21" t="s">
        <v>126</v>
      </c>
      <c r="C36" s="20"/>
    </row>
    <row r="37" spans="1:3" ht="19.5" customHeight="1">
      <c r="A37" s="113"/>
      <c r="B37" s="21" t="s">
        <v>127</v>
      </c>
      <c r="C37" s="20"/>
    </row>
    <row r="38" spans="1:3" ht="19.5" customHeight="1">
      <c r="A38" s="102" t="s">
        <v>229</v>
      </c>
      <c r="B38" s="11" t="s">
        <v>132</v>
      </c>
      <c r="C38" s="42"/>
    </row>
    <row r="39" spans="1:3" ht="19.5" customHeight="1">
      <c r="A39" s="103"/>
      <c r="B39" s="11" t="s">
        <v>133</v>
      </c>
      <c r="C39" s="42"/>
    </row>
    <row r="40" spans="1:3" ht="19.5" customHeight="1">
      <c r="A40" s="104"/>
      <c r="B40" s="11" t="s">
        <v>134</v>
      </c>
      <c r="C40" s="42"/>
    </row>
    <row r="41" spans="1:3" ht="19.5" customHeight="1">
      <c r="A41" s="50" t="s">
        <v>230</v>
      </c>
      <c r="B41" s="43" t="s">
        <v>138</v>
      </c>
      <c r="C41" s="42"/>
    </row>
    <row r="42" spans="1:3" ht="19.5" customHeight="1">
      <c r="A42" s="102" t="s">
        <v>231</v>
      </c>
      <c r="B42" s="11" t="s">
        <v>135</v>
      </c>
      <c r="C42" s="42">
        <v>9.27</v>
      </c>
    </row>
    <row r="43" spans="1:3" ht="19.5" customHeight="1">
      <c r="A43" s="103"/>
      <c r="B43" s="11" t="s">
        <v>136</v>
      </c>
      <c r="C43" s="42">
        <v>59.59</v>
      </c>
    </row>
    <row r="44" spans="1:3" ht="19.5" customHeight="1">
      <c r="A44" s="103"/>
      <c r="B44" s="11" t="s">
        <v>137</v>
      </c>
      <c r="C44" s="42"/>
    </row>
    <row r="45" spans="1:3" ht="19.5" customHeight="1">
      <c r="A45" s="103"/>
      <c r="B45" s="11" t="s">
        <v>139</v>
      </c>
      <c r="C45" s="42"/>
    </row>
    <row r="46" spans="1:3" ht="19.5" customHeight="1">
      <c r="A46" s="103"/>
      <c r="B46" s="11" t="s">
        <v>140</v>
      </c>
      <c r="C46" s="42"/>
    </row>
    <row r="47" spans="1:3" ht="19.5" customHeight="1">
      <c r="A47" s="103"/>
      <c r="B47" s="11" t="s">
        <v>141</v>
      </c>
      <c r="C47" s="42"/>
    </row>
    <row r="48" spans="1:3" ht="19.5" customHeight="1">
      <c r="A48" s="103"/>
      <c r="B48" s="11" t="s">
        <v>142</v>
      </c>
      <c r="C48" s="42"/>
    </row>
    <row r="49" spans="1:3" ht="19.5" customHeight="1">
      <c r="A49" s="103"/>
      <c r="B49" s="11" t="s">
        <v>143</v>
      </c>
      <c r="C49" s="42"/>
    </row>
    <row r="50" spans="1:3" ht="19.5" customHeight="1">
      <c r="A50" s="104"/>
      <c r="B50" s="11" t="s">
        <v>144</v>
      </c>
      <c r="C50" s="42">
        <v>0.186</v>
      </c>
    </row>
    <row r="51" spans="1:3" ht="19.5" customHeight="1">
      <c r="A51" s="50" t="s">
        <v>232</v>
      </c>
      <c r="B51" s="52"/>
      <c r="C51" s="41">
        <v>18950.3</v>
      </c>
    </row>
    <row r="52" spans="1:3" ht="12.75">
      <c r="A52" s="49"/>
      <c r="B52" s="44"/>
      <c r="C52" s="44"/>
    </row>
    <row r="53" spans="1:3" ht="12.75">
      <c r="A53" s="49"/>
      <c r="B53" s="44"/>
      <c r="C53" s="44"/>
    </row>
    <row r="54" spans="1:3" ht="12.75">
      <c r="A54" s="49"/>
      <c r="B54" s="44"/>
      <c r="C54" s="44"/>
    </row>
    <row r="55" spans="1:3" ht="12.75">
      <c r="A55" s="49"/>
      <c r="B55" s="44"/>
      <c r="C55" s="44"/>
    </row>
    <row r="56" spans="1:3" ht="12.75">
      <c r="A56" s="49"/>
      <c r="B56" s="44"/>
      <c r="C56" s="44"/>
    </row>
    <row r="57" spans="1:3" ht="12.75">
      <c r="A57" s="49"/>
      <c r="B57" s="44"/>
      <c r="C57" s="44"/>
    </row>
    <row r="58" spans="1:3" ht="12.75">
      <c r="A58" s="49"/>
      <c r="B58" s="44"/>
      <c r="C58" s="44"/>
    </row>
    <row r="59" spans="1:3" ht="12.75">
      <c r="A59" s="49"/>
      <c r="B59" s="44"/>
      <c r="C59" s="44"/>
    </row>
    <row r="60" spans="1:3" ht="12.75">
      <c r="A60" s="49"/>
      <c r="B60" s="44"/>
      <c r="C60" s="44"/>
    </row>
    <row r="61" spans="1:3" ht="12.75">
      <c r="A61" s="49"/>
      <c r="B61" s="44"/>
      <c r="C61" s="44"/>
    </row>
    <row r="62" spans="1:3" ht="12.75">
      <c r="A62" s="49"/>
      <c r="B62" s="44"/>
      <c r="C62" s="44"/>
    </row>
    <row r="63" spans="1:3" ht="12.75">
      <c r="A63" s="49"/>
      <c r="B63" s="44"/>
      <c r="C63" s="44"/>
    </row>
    <row r="64" spans="1:3" ht="12.75">
      <c r="A64" s="49"/>
      <c r="B64" s="44"/>
      <c r="C64" s="44"/>
    </row>
    <row r="65" spans="1:3" ht="12.75">
      <c r="A65" s="49"/>
      <c r="B65" s="44"/>
      <c r="C65" s="44"/>
    </row>
    <row r="66" spans="1:3" ht="12.75">
      <c r="A66" s="49"/>
      <c r="B66" s="44"/>
      <c r="C66" s="44"/>
    </row>
    <row r="67" spans="1:3" ht="12.75">
      <c r="A67" s="49"/>
      <c r="B67" s="44"/>
      <c r="C67" s="44"/>
    </row>
    <row r="68" spans="1:3" ht="12.75">
      <c r="A68" s="49"/>
      <c r="B68" s="44"/>
      <c r="C68" s="44"/>
    </row>
    <row r="69" spans="1:3" ht="12.75">
      <c r="A69" s="49"/>
      <c r="B69" s="44"/>
      <c r="C69" s="44"/>
    </row>
    <row r="70" spans="1:3" ht="12.75">
      <c r="A70" s="49"/>
      <c r="B70" s="44"/>
      <c r="C70" s="44"/>
    </row>
    <row r="71" spans="1:3" ht="12.75">
      <c r="A71" s="49"/>
      <c r="B71" s="44"/>
      <c r="C71" s="44"/>
    </row>
    <row r="72" spans="1:3" ht="12.75">
      <c r="A72" s="49"/>
      <c r="B72" s="44"/>
      <c r="C72" s="44"/>
    </row>
    <row r="73" spans="1:3" ht="12.75">
      <c r="A73" s="49"/>
      <c r="B73" s="44"/>
      <c r="C73" s="44"/>
    </row>
    <row r="74" spans="1:3" ht="12.75">
      <c r="A74" s="49"/>
      <c r="B74" s="44"/>
      <c r="C74" s="44"/>
    </row>
    <row r="75" spans="1:3" ht="12.75">
      <c r="A75" s="49"/>
      <c r="B75" s="44"/>
      <c r="C75" s="44"/>
    </row>
    <row r="76" spans="1:3" ht="12.75">
      <c r="A76" s="49"/>
      <c r="B76" s="44"/>
      <c r="C76" s="44"/>
    </row>
    <row r="77" spans="1:3" ht="12.75">
      <c r="A77" s="49"/>
      <c r="B77" s="44"/>
      <c r="C77" s="44"/>
    </row>
    <row r="78" spans="1:3" ht="12.75">
      <c r="A78" s="49"/>
      <c r="B78" s="44"/>
      <c r="C78" s="44"/>
    </row>
    <row r="79" spans="1:3" ht="12.75">
      <c r="A79" s="49"/>
      <c r="B79" s="44"/>
      <c r="C79" s="44"/>
    </row>
    <row r="80" spans="1:3" ht="12.75">
      <c r="A80" s="49"/>
      <c r="B80" s="44"/>
      <c r="C80" s="44"/>
    </row>
    <row r="81" ht="12.75">
      <c r="A81" s="49"/>
    </row>
    <row r="82" ht="12.75">
      <c r="A82" s="49"/>
    </row>
    <row r="83" ht="12.75">
      <c r="A83" s="49"/>
    </row>
    <row r="84" ht="12.75">
      <c r="A84" s="49"/>
    </row>
    <row r="85" ht="12.75">
      <c r="A85" s="49"/>
    </row>
    <row r="86" ht="12.75">
      <c r="A86" s="49"/>
    </row>
    <row r="87" ht="12.75">
      <c r="A87" s="49"/>
    </row>
    <row r="88" ht="12.75">
      <c r="A88" s="49"/>
    </row>
    <row r="89" ht="12.75">
      <c r="A89" s="49"/>
    </row>
    <row r="90" ht="12.75">
      <c r="A90" s="49"/>
    </row>
    <row r="91" ht="12.75">
      <c r="A91" s="49"/>
    </row>
    <row r="92" ht="12.75">
      <c r="A92" s="49"/>
    </row>
    <row r="93" ht="12.75">
      <c r="A93" s="49"/>
    </row>
    <row r="94" ht="12.75">
      <c r="A94" s="49"/>
    </row>
    <row r="95" ht="12.75">
      <c r="A95" s="49"/>
    </row>
    <row r="96" ht="12.75">
      <c r="A96" s="49"/>
    </row>
    <row r="97" ht="12.75">
      <c r="A97" s="49"/>
    </row>
    <row r="98" ht="12.75">
      <c r="A98" s="49"/>
    </row>
    <row r="99" ht="12.75">
      <c r="A99" s="49"/>
    </row>
    <row r="100" ht="12.75">
      <c r="A100" s="49"/>
    </row>
    <row r="101" ht="12.75">
      <c r="A101" s="49"/>
    </row>
    <row r="102" ht="12.75">
      <c r="A102" s="49"/>
    </row>
    <row r="103" ht="12.75">
      <c r="A103" s="49"/>
    </row>
    <row r="104" ht="12.75">
      <c r="A104" s="49"/>
    </row>
    <row r="105" ht="12.75">
      <c r="A105" s="49"/>
    </row>
    <row r="106" ht="12.75">
      <c r="A106" s="49"/>
    </row>
    <row r="107" ht="12.75">
      <c r="A107" s="49"/>
    </row>
    <row r="108" ht="12.75">
      <c r="A108" s="49"/>
    </row>
    <row r="109" ht="12.75">
      <c r="A109" s="49"/>
    </row>
    <row r="110" ht="12.75">
      <c r="A110" s="49"/>
    </row>
    <row r="111" ht="12.75">
      <c r="A111" s="49"/>
    </row>
    <row r="112" ht="12.75">
      <c r="A112" s="49"/>
    </row>
    <row r="113" ht="12.75">
      <c r="A113" s="49"/>
    </row>
    <row r="114" ht="12.75">
      <c r="A114" s="49"/>
    </row>
    <row r="115" ht="12.75">
      <c r="A115" s="49"/>
    </row>
    <row r="116" ht="12.75">
      <c r="A116" s="49"/>
    </row>
    <row r="117" ht="12.75">
      <c r="A117" s="49"/>
    </row>
    <row r="118" ht="12.75">
      <c r="A118" s="49"/>
    </row>
    <row r="119" ht="12.75">
      <c r="A119" s="49"/>
    </row>
    <row r="120" ht="12.75">
      <c r="A120" s="49"/>
    </row>
    <row r="121" ht="12.75">
      <c r="A121" s="49"/>
    </row>
    <row r="122" ht="12.75">
      <c r="A122" s="49"/>
    </row>
    <row r="123" ht="12.75">
      <c r="A123" s="49"/>
    </row>
    <row r="124" ht="12.75">
      <c r="A124" s="49"/>
    </row>
    <row r="125" ht="12.75">
      <c r="A125" s="49"/>
    </row>
    <row r="126" ht="12.75">
      <c r="A126" s="49"/>
    </row>
    <row r="127" ht="12.75">
      <c r="A127" s="49"/>
    </row>
    <row r="128" ht="12.75">
      <c r="A128" s="49"/>
    </row>
    <row r="129" ht="12.75">
      <c r="A129" s="49"/>
    </row>
    <row r="130" ht="12.75">
      <c r="A130" s="49"/>
    </row>
    <row r="131" ht="12.75">
      <c r="A131" s="49"/>
    </row>
    <row r="132" ht="12.75">
      <c r="A132" s="49"/>
    </row>
    <row r="133" ht="12.75">
      <c r="A133" s="49"/>
    </row>
    <row r="134" ht="12.75">
      <c r="A134" s="49"/>
    </row>
    <row r="135" ht="12.75">
      <c r="A135" s="49"/>
    </row>
    <row r="136" ht="12.75">
      <c r="A136" s="49"/>
    </row>
    <row r="137" ht="12.75">
      <c r="A137" s="49"/>
    </row>
    <row r="138" ht="12.75">
      <c r="A138" s="49"/>
    </row>
    <row r="139" ht="12.75">
      <c r="A139" s="49"/>
    </row>
    <row r="140" ht="12.75">
      <c r="A140" s="49"/>
    </row>
    <row r="141" ht="12.75">
      <c r="A141" s="49"/>
    </row>
    <row r="142" ht="12.75">
      <c r="A142" s="49"/>
    </row>
    <row r="143" ht="12.75">
      <c r="A143" s="49"/>
    </row>
    <row r="144" ht="12.75">
      <c r="A144" s="49"/>
    </row>
    <row r="145" ht="12.75">
      <c r="A145" s="49"/>
    </row>
    <row r="146" ht="12.75">
      <c r="A146" s="49"/>
    </row>
    <row r="147" ht="12.75">
      <c r="A147" s="49"/>
    </row>
    <row r="148" ht="12.75">
      <c r="A148" s="49"/>
    </row>
    <row r="149" ht="12.75">
      <c r="A149" s="49"/>
    </row>
  </sheetData>
  <sheetProtection/>
  <mergeCells count="8">
    <mergeCell ref="A38:A40"/>
    <mergeCell ref="A42:A50"/>
    <mergeCell ref="A1:B1"/>
    <mergeCell ref="A2:C2"/>
    <mergeCell ref="A3:B3"/>
    <mergeCell ref="A6:B6"/>
    <mergeCell ref="A7:A15"/>
    <mergeCell ref="A16:A37"/>
  </mergeCells>
  <printOptions/>
  <pageMargins left="0.75" right="0.75" top="0.49" bottom="0.63" header="0.22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79"/>
  <sheetViews>
    <sheetView showGridLines="0" zoomScalePageLayoutView="0" workbookViewId="0" topLeftCell="A1">
      <selection activeCell="C6" sqref="C6"/>
    </sheetView>
  </sheetViews>
  <sheetFormatPr defaultColWidth="9.140625" defaultRowHeight="12.75"/>
  <cols>
    <col min="1" max="1" width="19.28125" style="0" customWidth="1"/>
    <col min="2" max="2" width="44.421875" style="18" customWidth="1"/>
    <col min="3" max="3" width="34.421875" style="18" customWidth="1"/>
    <col min="4" max="4" width="20.28125" style="0" bestFit="1" customWidth="1"/>
    <col min="5" max="5" width="31.7109375" style="0" bestFit="1" customWidth="1"/>
    <col min="6" max="6" width="12.57421875" style="0" bestFit="1" customWidth="1"/>
    <col min="7" max="7" width="23.140625" style="0" bestFit="1" customWidth="1"/>
    <col min="8" max="8" width="11.28125" style="0" bestFit="1" customWidth="1"/>
  </cols>
  <sheetData>
    <row r="1" spans="1:3" ht="14.25">
      <c r="A1" s="97" t="s">
        <v>54</v>
      </c>
      <c r="B1" s="97"/>
      <c r="C1" s="38"/>
    </row>
    <row r="2" spans="1:3" ht="35.25" customHeight="1">
      <c r="A2" s="105" t="s">
        <v>147</v>
      </c>
      <c r="B2" s="105"/>
      <c r="C2" s="105"/>
    </row>
    <row r="3" spans="1:3" ht="23.25" customHeight="1">
      <c r="A3" s="106" t="s">
        <v>373</v>
      </c>
      <c r="B3" s="106"/>
      <c r="C3" s="29" t="s">
        <v>145</v>
      </c>
    </row>
    <row r="4" spans="1:3" ht="24" customHeight="1">
      <c r="A4" s="40" t="s">
        <v>224</v>
      </c>
      <c r="B4" s="19" t="s">
        <v>223</v>
      </c>
      <c r="C4" s="19" t="s">
        <v>146</v>
      </c>
    </row>
    <row r="5" spans="1:3" ht="19.5" customHeight="1">
      <c r="A5" s="50" t="s">
        <v>225</v>
      </c>
      <c r="B5" s="53" t="s">
        <v>225</v>
      </c>
      <c r="C5" s="54">
        <v>1</v>
      </c>
    </row>
    <row r="6" spans="1:3" ht="19.5" customHeight="1">
      <c r="A6" s="107" t="s">
        <v>40</v>
      </c>
      <c r="B6" s="118"/>
      <c r="C6" s="234">
        <f>SUM(C7:C66)</f>
        <v>19651.79</v>
      </c>
    </row>
    <row r="7" spans="1:3" ht="19.5" customHeight="1">
      <c r="A7" s="111" t="s">
        <v>233</v>
      </c>
      <c r="B7" s="21" t="s">
        <v>148</v>
      </c>
      <c r="C7" s="20">
        <v>150.69</v>
      </c>
    </row>
    <row r="8" spans="1:3" ht="19.5" customHeight="1">
      <c r="A8" s="116"/>
      <c r="B8" s="21" t="s">
        <v>149</v>
      </c>
      <c r="C8" s="20">
        <v>30.97</v>
      </c>
    </row>
    <row r="9" spans="1:3" ht="19.5" customHeight="1">
      <c r="A9" s="116"/>
      <c r="B9" s="21" t="s">
        <v>150</v>
      </c>
      <c r="C9" s="20">
        <v>16.61</v>
      </c>
    </row>
    <row r="10" spans="1:3" ht="19.5" customHeight="1">
      <c r="A10" s="117"/>
      <c r="B10" s="21" t="s">
        <v>151</v>
      </c>
      <c r="C10" s="20">
        <v>13.52</v>
      </c>
    </row>
    <row r="11" spans="1:3" ht="19.5" customHeight="1">
      <c r="A11" s="111" t="s">
        <v>234</v>
      </c>
      <c r="B11" s="39" t="s">
        <v>152</v>
      </c>
      <c r="C11" s="20">
        <v>43.97</v>
      </c>
    </row>
    <row r="12" spans="1:3" ht="19.5" customHeight="1">
      <c r="A12" s="112"/>
      <c r="B12" s="21" t="s">
        <v>153</v>
      </c>
      <c r="C12" s="20"/>
    </row>
    <row r="13" spans="1:3" ht="19.5" customHeight="1">
      <c r="A13" s="112"/>
      <c r="B13" s="21" t="s">
        <v>154</v>
      </c>
      <c r="C13" s="20">
        <v>1.39</v>
      </c>
    </row>
    <row r="14" spans="1:3" ht="19.5" customHeight="1">
      <c r="A14" s="112"/>
      <c r="B14" s="21" t="s">
        <v>155</v>
      </c>
      <c r="C14" s="20"/>
    </row>
    <row r="15" spans="1:3" ht="19.5" customHeight="1">
      <c r="A15" s="112"/>
      <c r="B15" s="21" t="s">
        <v>156</v>
      </c>
      <c r="C15" s="20"/>
    </row>
    <row r="16" spans="1:3" ht="19.5" customHeight="1">
      <c r="A16" s="112"/>
      <c r="B16" s="21" t="s">
        <v>157</v>
      </c>
      <c r="C16" s="20"/>
    </row>
    <row r="17" spans="1:3" ht="19.5" customHeight="1">
      <c r="A17" s="112"/>
      <c r="B17" s="21" t="s">
        <v>158</v>
      </c>
      <c r="C17" s="20"/>
    </row>
    <row r="18" spans="1:3" ht="19.5" customHeight="1">
      <c r="A18" s="112"/>
      <c r="B18" s="21" t="s">
        <v>159</v>
      </c>
      <c r="C18" s="20"/>
    </row>
    <row r="19" spans="1:3" ht="19.5" customHeight="1">
      <c r="A19" s="112"/>
      <c r="B19" s="21" t="s">
        <v>160</v>
      </c>
      <c r="C19" s="20"/>
    </row>
    <row r="20" spans="1:3" ht="19.5" customHeight="1">
      <c r="A20" s="113"/>
      <c r="B20" s="22" t="s">
        <v>161</v>
      </c>
      <c r="C20" s="20"/>
    </row>
    <row r="21" spans="1:3" ht="19.5" customHeight="1">
      <c r="A21" s="111" t="s">
        <v>235</v>
      </c>
      <c r="B21" s="11" t="s">
        <v>162</v>
      </c>
      <c r="C21" s="42"/>
    </row>
    <row r="22" spans="1:3" ht="19.5" customHeight="1">
      <c r="A22" s="116"/>
      <c r="B22" s="11" t="s">
        <v>163</v>
      </c>
      <c r="C22" s="42"/>
    </row>
    <row r="23" spans="1:3" ht="19.5" customHeight="1">
      <c r="A23" s="116"/>
      <c r="B23" s="11" t="s">
        <v>164</v>
      </c>
      <c r="C23" s="42"/>
    </row>
    <row r="24" spans="1:3" ht="19.5" customHeight="1">
      <c r="A24" s="116"/>
      <c r="B24" s="11" t="s">
        <v>165</v>
      </c>
      <c r="C24" s="42"/>
    </row>
    <row r="25" spans="1:3" ht="19.5" customHeight="1">
      <c r="A25" s="116"/>
      <c r="B25" s="11" t="s">
        <v>166</v>
      </c>
      <c r="C25" s="42"/>
    </row>
    <row r="26" spans="1:3" ht="19.5" customHeight="1">
      <c r="A26" s="116"/>
      <c r="B26" s="11" t="s">
        <v>167</v>
      </c>
      <c r="C26" s="42"/>
    </row>
    <row r="27" spans="1:3" ht="19.5" customHeight="1">
      <c r="A27" s="117"/>
      <c r="B27" s="11" t="s">
        <v>168</v>
      </c>
      <c r="C27" s="42"/>
    </row>
    <row r="28" spans="1:3" ht="19.5" customHeight="1">
      <c r="A28" s="111" t="s">
        <v>236</v>
      </c>
      <c r="B28" s="43" t="s">
        <v>169</v>
      </c>
      <c r="C28" s="45"/>
    </row>
    <row r="29" spans="1:3" ht="19.5" customHeight="1">
      <c r="A29" s="112"/>
      <c r="B29" s="43" t="s">
        <v>170</v>
      </c>
      <c r="C29" s="45"/>
    </row>
    <row r="30" spans="1:3" ht="19.5" customHeight="1">
      <c r="A30" s="112"/>
      <c r="B30" s="43" t="s">
        <v>171</v>
      </c>
      <c r="C30" s="45"/>
    </row>
    <row r="31" spans="1:3" ht="19.5" customHeight="1">
      <c r="A31" s="112"/>
      <c r="B31" s="43" t="s">
        <v>172</v>
      </c>
      <c r="C31" s="45"/>
    </row>
    <row r="32" spans="1:3" ht="19.5" customHeight="1">
      <c r="A32" s="112"/>
      <c r="B32" s="43" t="s">
        <v>173</v>
      </c>
      <c r="C32" s="45"/>
    </row>
    <row r="33" spans="1:3" ht="19.5" customHeight="1">
      <c r="A33" s="113"/>
      <c r="B33" s="43" t="s">
        <v>174</v>
      </c>
      <c r="C33" s="45"/>
    </row>
    <row r="34" spans="1:3" ht="19.5" customHeight="1">
      <c r="A34" s="111" t="s">
        <v>237</v>
      </c>
      <c r="B34" s="43" t="s">
        <v>175</v>
      </c>
      <c r="C34" s="45">
        <v>354</v>
      </c>
    </row>
    <row r="35" spans="1:3" ht="19.5" customHeight="1">
      <c r="A35" s="112"/>
      <c r="B35" s="43" t="s">
        <v>176</v>
      </c>
      <c r="C35" s="45">
        <v>63.59</v>
      </c>
    </row>
    <row r="36" spans="1:3" ht="19.5" customHeight="1">
      <c r="A36" s="113"/>
      <c r="B36" s="43" t="s">
        <v>177</v>
      </c>
      <c r="C36" s="45"/>
    </row>
    <row r="37" spans="1:3" ht="19.5" customHeight="1">
      <c r="A37" s="111" t="s">
        <v>238</v>
      </c>
      <c r="B37" s="43" t="s">
        <v>178</v>
      </c>
      <c r="C37" s="45"/>
    </row>
    <row r="38" spans="1:3" ht="19.5" customHeight="1">
      <c r="A38" s="113"/>
      <c r="B38" s="43" t="s">
        <v>179</v>
      </c>
      <c r="C38" s="45"/>
    </row>
    <row r="39" spans="1:3" ht="19.5" customHeight="1">
      <c r="A39" s="111" t="s">
        <v>239</v>
      </c>
      <c r="B39" s="11" t="s">
        <v>180</v>
      </c>
      <c r="C39" s="42"/>
    </row>
    <row r="40" spans="1:3" ht="19.5" customHeight="1">
      <c r="A40" s="112"/>
      <c r="B40" s="11" t="s">
        <v>181</v>
      </c>
      <c r="C40" s="42"/>
    </row>
    <row r="41" spans="1:3" ht="19.5" customHeight="1">
      <c r="A41" s="113"/>
      <c r="B41" s="11" t="s">
        <v>182</v>
      </c>
      <c r="C41" s="42"/>
    </row>
    <row r="42" spans="1:3" ht="19.5" customHeight="1">
      <c r="A42" s="102" t="s">
        <v>183</v>
      </c>
      <c r="B42" s="11" t="s">
        <v>184</v>
      </c>
      <c r="C42" s="42"/>
    </row>
    <row r="43" spans="1:3" ht="19.5" customHeight="1">
      <c r="A43" s="104"/>
      <c r="B43" s="11" t="s">
        <v>185</v>
      </c>
      <c r="C43" s="42"/>
    </row>
    <row r="44" spans="1:3" s="47" customFormat="1" ht="19.5" customHeight="1">
      <c r="A44" s="111" t="s">
        <v>241</v>
      </c>
      <c r="B44" s="11" t="s">
        <v>187</v>
      </c>
      <c r="C44" s="42"/>
    </row>
    <row r="45" spans="1:3" s="47" customFormat="1" ht="19.5" customHeight="1">
      <c r="A45" s="112"/>
      <c r="B45" s="11" t="s">
        <v>186</v>
      </c>
      <c r="C45" s="42"/>
    </row>
    <row r="46" spans="1:3" s="47" customFormat="1" ht="19.5" customHeight="1">
      <c r="A46" s="112"/>
      <c r="B46" s="11" t="s">
        <v>240</v>
      </c>
      <c r="C46" s="42"/>
    </row>
    <row r="47" spans="1:3" s="47" customFormat="1" ht="19.5" customHeight="1">
      <c r="A47" s="112"/>
      <c r="B47" s="11" t="s">
        <v>188</v>
      </c>
      <c r="C47" s="42">
        <v>69.05</v>
      </c>
    </row>
    <row r="48" spans="1:3" s="47" customFormat="1" ht="19.5" customHeight="1">
      <c r="A48" s="113"/>
      <c r="B48" s="11" t="s">
        <v>189</v>
      </c>
      <c r="C48" s="42">
        <v>1075</v>
      </c>
    </row>
    <row r="49" spans="1:3" s="47" customFormat="1" ht="19.5" customHeight="1">
      <c r="A49" s="111" t="s">
        <v>190</v>
      </c>
      <c r="B49" s="11" t="s">
        <v>191</v>
      </c>
      <c r="C49" s="42">
        <v>17833</v>
      </c>
    </row>
    <row r="50" spans="1:3" s="47" customFormat="1" ht="19.5" customHeight="1">
      <c r="A50" s="113"/>
      <c r="B50" s="11" t="s">
        <v>192</v>
      </c>
      <c r="C50" s="42"/>
    </row>
    <row r="51" spans="1:3" s="47" customFormat="1" ht="19.5" customHeight="1">
      <c r="A51" s="111" t="s">
        <v>193</v>
      </c>
      <c r="B51" s="11" t="s">
        <v>194</v>
      </c>
      <c r="C51" s="42"/>
    </row>
    <row r="52" spans="1:3" s="47" customFormat="1" ht="19.5" customHeight="1">
      <c r="A52" s="116"/>
      <c r="B52" s="11" t="s">
        <v>195</v>
      </c>
      <c r="C52" s="42"/>
    </row>
    <row r="53" spans="1:3" s="47" customFormat="1" ht="19.5" customHeight="1">
      <c r="A53" s="116"/>
      <c r="B53" s="11" t="s">
        <v>196</v>
      </c>
      <c r="C53" s="42"/>
    </row>
    <row r="54" spans="1:3" s="47" customFormat="1" ht="19.5" customHeight="1">
      <c r="A54" s="117"/>
      <c r="B54" s="11" t="s">
        <v>197</v>
      </c>
      <c r="C54" s="42"/>
    </row>
    <row r="55" spans="1:3" s="47" customFormat="1" ht="19.5" customHeight="1">
      <c r="A55" s="102" t="s">
        <v>198</v>
      </c>
      <c r="B55" s="11" t="s">
        <v>199</v>
      </c>
      <c r="C55" s="42"/>
    </row>
    <row r="56" spans="1:3" s="47" customFormat="1" ht="19.5" customHeight="1">
      <c r="A56" s="104"/>
      <c r="B56" s="11" t="s">
        <v>200</v>
      </c>
      <c r="C56" s="42"/>
    </row>
    <row r="57" spans="1:3" s="47" customFormat="1" ht="19.5" customHeight="1">
      <c r="A57" s="102" t="s">
        <v>201</v>
      </c>
      <c r="B57" s="11" t="s">
        <v>202</v>
      </c>
      <c r="C57" s="42"/>
    </row>
    <row r="58" spans="1:3" s="47" customFormat="1" ht="19.5" customHeight="1">
      <c r="A58" s="103"/>
      <c r="B58" s="11" t="s">
        <v>203</v>
      </c>
      <c r="C58" s="42"/>
    </row>
    <row r="59" spans="1:3" s="47" customFormat="1" ht="19.5" customHeight="1">
      <c r="A59" s="103"/>
      <c r="B59" s="11" t="s">
        <v>204</v>
      </c>
      <c r="C59" s="42"/>
    </row>
    <row r="60" spans="1:3" s="47" customFormat="1" ht="19.5" customHeight="1">
      <c r="A60" s="104"/>
      <c r="B60" s="11" t="s">
        <v>205</v>
      </c>
      <c r="C60" s="42"/>
    </row>
    <row r="61" spans="1:3" s="47" customFormat="1" ht="19.5" customHeight="1">
      <c r="A61" s="102" t="s">
        <v>206</v>
      </c>
      <c r="B61" s="11" t="s">
        <v>213</v>
      </c>
      <c r="C61" s="42"/>
    </row>
    <row r="62" spans="1:3" s="47" customFormat="1" ht="19.5" customHeight="1">
      <c r="A62" s="114"/>
      <c r="B62" s="11" t="s">
        <v>207</v>
      </c>
      <c r="C62" s="42"/>
    </row>
    <row r="63" spans="1:3" s="47" customFormat="1" ht="19.5" customHeight="1">
      <c r="A63" s="102" t="s">
        <v>209</v>
      </c>
      <c r="B63" s="11" t="s">
        <v>210</v>
      </c>
      <c r="C63" s="42"/>
    </row>
    <row r="64" spans="1:3" s="47" customFormat="1" ht="19.5" customHeight="1">
      <c r="A64" s="115"/>
      <c r="B64" s="11" t="s">
        <v>211</v>
      </c>
      <c r="C64" s="42"/>
    </row>
    <row r="65" spans="1:3" s="47" customFormat="1" ht="19.5" customHeight="1">
      <c r="A65" s="115"/>
      <c r="B65" s="11" t="s">
        <v>212</v>
      </c>
      <c r="C65" s="42"/>
    </row>
    <row r="66" spans="1:3" s="47" customFormat="1" ht="19.5" customHeight="1">
      <c r="A66" s="114"/>
      <c r="B66" s="11" t="s">
        <v>208</v>
      </c>
      <c r="C66" s="42"/>
    </row>
    <row r="67" spans="1:3" ht="15">
      <c r="A67" s="55"/>
      <c r="B67" s="46"/>
      <c r="C67" s="46"/>
    </row>
    <row r="68" spans="1:3" ht="15">
      <c r="A68" s="55"/>
      <c r="B68" s="46"/>
      <c r="C68" s="46"/>
    </row>
    <row r="69" spans="1:3" ht="15">
      <c r="A69" s="55"/>
      <c r="B69" s="46"/>
      <c r="C69" s="46"/>
    </row>
    <row r="70" spans="1:3" ht="15">
      <c r="A70" s="55"/>
      <c r="B70" s="46"/>
      <c r="C70" s="46"/>
    </row>
    <row r="71" spans="1:3" ht="15">
      <c r="A71" s="55"/>
      <c r="B71" s="46"/>
      <c r="C71" s="46"/>
    </row>
    <row r="72" spans="1:3" ht="15">
      <c r="A72" s="55"/>
      <c r="B72" s="46"/>
      <c r="C72" s="46"/>
    </row>
    <row r="73" spans="1:3" ht="15">
      <c r="A73" s="55"/>
      <c r="B73" s="46"/>
      <c r="C73" s="46"/>
    </row>
    <row r="74" spans="1:3" ht="15">
      <c r="A74" s="55"/>
      <c r="B74" s="46"/>
      <c r="C74" s="46"/>
    </row>
    <row r="75" spans="1:3" ht="15">
      <c r="A75" s="55"/>
      <c r="B75" s="46"/>
      <c r="C75" s="46"/>
    </row>
    <row r="76" spans="1:3" ht="15">
      <c r="A76" s="55"/>
      <c r="B76" s="46"/>
      <c r="C76" s="46"/>
    </row>
    <row r="77" spans="1:3" ht="15">
      <c r="A77" s="55"/>
      <c r="B77" s="46"/>
      <c r="C77" s="46"/>
    </row>
    <row r="78" spans="1:3" ht="15">
      <c r="A78" s="55"/>
      <c r="B78" s="46"/>
      <c r="C78" s="46"/>
    </row>
    <row r="79" spans="1:3" ht="15">
      <c r="A79" s="55"/>
      <c r="B79" s="46"/>
      <c r="C79" s="46"/>
    </row>
    <row r="80" spans="1:3" ht="15">
      <c r="A80" s="55"/>
      <c r="B80" s="46"/>
      <c r="C80" s="46"/>
    </row>
    <row r="81" spans="1:3" ht="15">
      <c r="A81" s="55"/>
      <c r="B81" s="46"/>
      <c r="C81" s="46"/>
    </row>
    <row r="82" spans="1:3" ht="15">
      <c r="A82" s="55"/>
      <c r="B82" s="46"/>
      <c r="C82" s="46"/>
    </row>
    <row r="83" spans="1:3" ht="15">
      <c r="A83" s="55"/>
      <c r="B83" s="46"/>
      <c r="C83" s="46"/>
    </row>
    <row r="84" spans="1:3" ht="15">
      <c r="A84" s="55"/>
      <c r="B84" s="46"/>
      <c r="C84" s="46"/>
    </row>
    <row r="85" spans="1:3" ht="15">
      <c r="A85" s="55"/>
      <c r="B85" s="46"/>
      <c r="C85" s="46"/>
    </row>
    <row r="86" spans="1:3" ht="15">
      <c r="A86" s="55"/>
      <c r="B86" s="46"/>
      <c r="C86" s="46"/>
    </row>
    <row r="87" spans="1:3" ht="15">
      <c r="A87" s="55"/>
      <c r="B87" s="46"/>
      <c r="C87" s="46"/>
    </row>
    <row r="88" spans="1:3" ht="15">
      <c r="A88" s="55"/>
      <c r="B88" s="46"/>
      <c r="C88" s="46"/>
    </row>
    <row r="89" spans="1:3" ht="15">
      <c r="A89" s="55"/>
      <c r="B89" s="46"/>
      <c r="C89" s="46"/>
    </row>
    <row r="90" spans="1:3" ht="15">
      <c r="A90" s="55"/>
      <c r="B90" s="46"/>
      <c r="C90" s="46"/>
    </row>
    <row r="91" spans="1:3" ht="15">
      <c r="A91" s="55"/>
      <c r="B91" s="46"/>
      <c r="C91" s="46"/>
    </row>
    <row r="92" spans="1:3" ht="15">
      <c r="A92" s="55"/>
      <c r="B92" s="46"/>
      <c r="C92" s="46"/>
    </row>
    <row r="93" spans="1:3" ht="15">
      <c r="A93" s="55"/>
      <c r="B93" s="46"/>
      <c r="C93" s="46"/>
    </row>
    <row r="94" spans="1:3" ht="15">
      <c r="A94" s="55"/>
      <c r="B94" s="46"/>
      <c r="C94" s="46"/>
    </row>
    <row r="95" spans="1:3" ht="15">
      <c r="A95" s="55"/>
      <c r="B95" s="46"/>
      <c r="C95" s="46"/>
    </row>
    <row r="96" spans="1:3" ht="15">
      <c r="A96" s="55"/>
      <c r="B96" s="46"/>
      <c r="C96" s="46"/>
    </row>
    <row r="97" spans="1:3" ht="15">
      <c r="A97" s="55"/>
      <c r="B97" s="46"/>
      <c r="C97" s="46"/>
    </row>
    <row r="98" spans="1:3" ht="15">
      <c r="A98" s="55"/>
      <c r="B98" s="46"/>
      <c r="C98" s="46"/>
    </row>
    <row r="99" spans="1:3" ht="15">
      <c r="A99" s="55"/>
      <c r="B99" s="46"/>
      <c r="C99" s="46"/>
    </row>
    <row r="100" spans="1:3" ht="15">
      <c r="A100" s="55"/>
      <c r="B100" s="46"/>
      <c r="C100" s="46"/>
    </row>
    <row r="101" spans="1:3" ht="15">
      <c r="A101" s="55"/>
      <c r="B101" s="46"/>
      <c r="C101" s="46"/>
    </row>
    <row r="102" spans="1:3" ht="15">
      <c r="A102" s="55"/>
      <c r="B102" s="46"/>
      <c r="C102" s="46"/>
    </row>
    <row r="103" spans="1:3" ht="15">
      <c r="A103" s="55"/>
      <c r="B103" s="46"/>
      <c r="C103" s="46"/>
    </row>
    <row r="104" spans="1:3" ht="15">
      <c r="A104" s="55"/>
      <c r="B104" s="46"/>
      <c r="C104" s="46"/>
    </row>
    <row r="105" spans="1:3" ht="15">
      <c r="A105" s="55"/>
      <c r="B105" s="46"/>
      <c r="C105" s="46"/>
    </row>
    <row r="106" spans="1:3" ht="15">
      <c r="A106" s="55"/>
      <c r="B106" s="46"/>
      <c r="C106" s="46"/>
    </row>
    <row r="107" spans="1:3" ht="15">
      <c r="A107" s="55"/>
      <c r="B107" s="46"/>
      <c r="C107" s="46"/>
    </row>
    <row r="108" spans="1:3" ht="15">
      <c r="A108" s="55"/>
      <c r="B108" s="46"/>
      <c r="C108" s="46"/>
    </row>
    <row r="109" spans="1:3" ht="15">
      <c r="A109" s="55"/>
      <c r="B109" s="46"/>
      <c r="C109" s="46"/>
    </row>
    <row r="110" spans="1:3" ht="15">
      <c r="A110" s="55"/>
      <c r="B110" s="46"/>
      <c r="C110" s="46"/>
    </row>
    <row r="111" spans="1:3" ht="15">
      <c r="A111" s="55"/>
      <c r="B111" s="46"/>
      <c r="C111" s="46"/>
    </row>
    <row r="112" spans="1:3" ht="15">
      <c r="A112" s="55"/>
      <c r="B112" s="46"/>
      <c r="C112" s="46"/>
    </row>
    <row r="113" spans="1:3" ht="15">
      <c r="A113" s="55"/>
      <c r="B113" s="46"/>
      <c r="C113" s="46"/>
    </row>
    <row r="114" spans="1:3" ht="15">
      <c r="A114" s="55"/>
      <c r="B114" s="46"/>
      <c r="C114" s="46"/>
    </row>
    <row r="115" spans="1:3" ht="15">
      <c r="A115" s="55"/>
      <c r="B115" s="46"/>
      <c r="C115" s="46"/>
    </row>
    <row r="116" spans="1:3" ht="15">
      <c r="A116" s="55"/>
      <c r="B116" s="46"/>
      <c r="C116" s="46"/>
    </row>
    <row r="117" spans="1:3" ht="15">
      <c r="A117" s="55"/>
      <c r="B117" s="46"/>
      <c r="C117" s="46"/>
    </row>
    <row r="118" spans="1:3" ht="15">
      <c r="A118" s="55"/>
      <c r="B118" s="46"/>
      <c r="C118" s="46"/>
    </row>
    <row r="119" spans="1:3" ht="15">
      <c r="A119" s="55"/>
      <c r="B119" s="46"/>
      <c r="C119" s="46"/>
    </row>
    <row r="120" spans="1:3" ht="15">
      <c r="A120" s="55"/>
      <c r="B120" s="46"/>
      <c r="C120" s="46"/>
    </row>
    <row r="121" spans="1:3" ht="15">
      <c r="A121" s="55"/>
      <c r="B121" s="46"/>
      <c r="C121" s="46"/>
    </row>
    <row r="122" spans="1:3" ht="15">
      <c r="A122" s="55"/>
      <c r="B122" s="46"/>
      <c r="C122" s="46"/>
    </row>
    <row r="123" spans="1:3" ht="15">
      <c r="A123" s="55"/>
      <c r="B123" s="46"/>
      <c r="C123" s="46"/>
    </row>
    <row r="124" spans="1:3" ht="15">
      <c r="A124" s="55"/>
      <c r="B124" s="46"/>
      <c r="C124" s="46"/>
    </row>
    <row r="125" spans="1:3" ht="15">
      <c r="A125" s="55"/>
      <c r="B125" s="46"/>
      <c r="C125" s="46"/>
    </row>
    <row r="126" spans="1:3" ht="15">
      <c r="A126" s="55"/>
      <c r="B126" s="46"/>
      <c r="C126" s="46"/>
    </row>
    <row r="127" spans="1:3" ht="15">
      <c r="A127" s="55"/>
      <c r="B127" s="46"/>
      <c r="C127" s="46"/>
    </row>
    <row r="128" spans="1:3" ht="15">
      <c r="A128" s="55"/>
      <c r="B128" s="46"/>
      <c r="C128" s="46"/>
    </row>
    <row r="129" spans="1:3" ht="15">
      <c r="A129" s="55"/>
      <c r="B129" s="46"/>
      <c r="C129" s="46"/>
    </row>
    <row r="130" spans="1:3" ht="15">
      <c r="A130" s="55"/>
      <c r="B130" s="46"/>
      <c r="C130" s="46"/>
    </row>
    <row r="131" spans="1:3" ht="15">
      <c r="A131" s="55"/>
      <c r="B131" s="46"/>
      <c r="C131" s="46"/>
    </row>
    <row r="132" spans="1:3" ht="15">
      <c r="A132" s="55"/>
      <c r="B132" s="46"/>
      <c r="C132" s="46"/>
    </row>
    <row r="133" spans="1:3" ht="15">
      <c r="A133" s="55"/>
      <c r="B133" s="46"/>
      <c r="C133" s="46"/>
    </row>
    <row r="134" spans="1:3" ht="15">
      <c r="A134" s="55"/>
      <c r="B134" s="46"/>
      <c r="C134" s="46"/>
    </row>
    <row r="135" spans="1:3" ht="15">
      <c r="A135" s="55"/>
      <c r="B135" s="46"/>
      <c r="C135" s="46"/>
    </row>
    <row r="136" spans="1:3" ht="15">
      <c r="A136" s="55"/>
      <c r="B136" s="46"/>
      <c r="C136" s="46"/>
    </row>
    <row r="137" spans="1:3" ht="15">
      <c r="A137" s="55"/>
      <c r="B137" s="46"/>
      <c r="C137" s="46"/>
    </row>
    <row r="138" spans="1:3" ht="15">
      <c r="A138" s="55"/>
      <c r="B138" s="46"/>
      <c r="C138" s="46"/>
    </row>
    <row r="139" spans="1:3" ht="15">
      <c r="A139" s="55"/>
      <c r="B139" s="46"/>
      <c r="C139" s="46"/>
    </row>
    <row r="140" spans="1:3" ht="15">
      <c r="A140" s="55"/>
      <c r="B140" s="46"/>
      <c r="C140" s="46"/>
    </row>
    <row r="141" ht="15">
      <c r="A141" s="55"/>
    </row>
    <row r="142" ht="15">
      <c r="A142" s="55"/>
    </row>
    <row r="143" ht="15">
      <c r="A143" s="55"/>
    </row>
    <row r="144" ht="15">
      <c r="A144" s="55"/>
    </row>
    <row r="145" ht="15">
      <c r="A145" s="55"/>
    </row>
    <row r="146" ht="15">
      <c r="A146" s="55"/>
    </row>
    <row r="147" ht="15">
      <c r="A147" s="55"/>
    </row>
    <row r="148" ht="15">
      <c r="A148" s="55"/>
    </row>
    <row r="149" ht="15">
      <c r="A149" s="55"/>
    </row>
    <row r="150" ht="15">
      <c r="A150" s="55"/>
    </row>
    <row r="151" ht="12.75">
      <c r="A151" s="49"/>
    </row>
    <row r="152" ht="12.75">
      <c r="A152" s="49"/>
    </row>
    <row r="153" ht="12.75">
      <c r="A153" s="49"/>
    </row>
    <row r="154" ht="12.75">
      <c r="A154" s="49"/>
    </row>
    <row r="155" ht="12.75">
      <c r="A155" s="49"/>
    </row>
    <row r="156" ht="12.75">
      <c r="A156" s="49"/>
    </row>
    <row r="157" ht="12.75">
      <c r="A157" s="49"/>
    </row>
    <row r="158" ht="12.75">
      <c r="A158" s="49"/>
    </row>
    <row r="159" ht="12.75">
      <c r="A159" s="49"/>
    </row>
    <row r="160" ht="12.75">
      <c r="A160" s="49"/>
    </row>
    <row r="161" ht="12.75">
      <c r="A161" s="49"/>
    </row>
    <row r="162" ht="12.75">
      <c r="A162" s="49"/>
    </row>
    <row r="163" ht="12.75">
      <c r="A163" s="49"/>
    </row>
    <row r="164" ht="12.75">
      <c r="A164" s="49"/>
    </row>
    <row r="165" ht="12.75">
      <c r="A165" s="49"/>
    </row>
    <row r="166" ht="12.75">
      <c r="A166" s="49"/>
    </row>
    <row r="167" ht="12.75">
      <c r="A167" s="49"/>
    </row>
    <row r="168" ht="12.75">
      <c r="A168" s="49"/>
    </row>
    <row r="169" ht="12.75">
      <c r="A169" s="49"/>
    </row>
    <row r="170" ht="12.75">
      <c r="A170" s="49"/>
    </row>
    <row r="171" ht="12.75">
      <c r="A171" s="49"/>
    </row>
    <row r="172" ht="12.75">
      <c r="A172" s="49"/>
    </row>
    <row r="173" ht="12.75">
      <c r="A173" s="49"/>
    </row>
    <row r="174" ht="12.75">
      <c r="A174" s="49"/>
    </row>
    <row r="175" ht="12.75">
      <c r="A175" s="49"/>
    </row>
    <row r="176" ht="12.75">
      <c r="A176" s="49"/>
    </row>
    <row r="177" ht="12.75">
      <c r="A177" s="49"/>
    </row>
    <row r="178" ht="12.75">
      <c r="A178" s="49"/>
    </row>
    <row r="179" ht="12.75">
      <c r="A179" s="49"/>
    </row>
  </sheetData>
  <sheetProtection/>
  <mergeCells count="19">
    <mergeCell ref="A7:A10"/>
    <mergeCell ref="A1:B1"/>
    <mergeCell ref="A2:C2"/>
    <mergeCell ref="A3:B3"/>
    <mergeCell ref="A6:B6"/>
    <mergeCell ref="A42:A43"/>
    <mergeCell ref="A11:A20"/>
    <mergeCell ref="A21:A27"/>
    <mergeCell ref="A28:A33"/>
    <mergeCell ref="A34:A36"/>
    <mergeCell ref="A37:A38"/>
    <mergeCell ref="A39:A41"/>
    <mergeCell ref="A57:A60"/>
    <mergeCell ref="A61:A62"/>
    <mergeCell ref="A63:A66"/>
    <mergeCell ref="A44:A48"/>
    <mergeCell ref="A49:A50"/>
    <mergeCell ref="A51:A54"/>
    <mergeCell ref="A55:A56"/>
  </mergeCells>
  <printOptions/>
  <pageMargins left="0.75" right="0.75" top="0.49" bottom="0.63" header="0.22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10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26.28125" style="24" customWidth="1"/>
    <col min="2" max="2" width="41.140625" style="24" customWidth="1"/>
    <col min="3" max="3" width="13.57421875" style="24" bestFit="1" customWidth="1"/>
    <col min="4" max="16384" width="9.140625" style="24" customWidth="1"/>
  </cols>
  <sheetData>
    <row r="1" spans="1:3" s="6" customFormat="1" ht="19.5" customHeight="1">
      <c r="A1" s="168" t="s">
        <v>26</v>
      </c>
      <c r="B1" s="168"/>
      <c r="C1" s="168"/>
    </row>
    <row r="2" spans="1:3" ht="31.5" customHeight="1">
      <c r="A2" s="205" t="s">
        <v>242</v>
      </c>
      <c r="B2" s="205"/>
      <c r="C2" s="205"/>
    </row>
    <row r="3" spans="1:3" s="6" customFormat="1" ht="21.75" customHeight="1">
      <c r="A3" s="207" t="s">
        <v>373</v>
      </c>
      <c r="B3" s="207"/>
      <c r="C3" s="235" t="s">
        <v>0</v>
      </c>
    </row>
    <row r="4" spans="1:3" s="6" customFormat="1" ht="37.5" customHeight="1">
      <c r="A4" s="197" t="s">
        <v>5</v>
      </c>
      <c r="B4" s="197" t="s">
        <v>6</v>
      </c>
      <c r="C4" s="217" t="s">
        <v>4</v>
      </c>
    </row>
    <row r="5" spans="1:3" s="6" customFormat="1" ht="28.5" customHeight="1">
      <c r="A5" s="188" t="s">
        <v>371</v>
      </c>
      <c r="B5" s="189" t="s">
        <v>372</v>
      </c>
      <c r="C5" s="181">
        <v>37.92</v>
      </c>
    </row>
    <row r="6" spans="1:3" s="6" customFormat="1" ht="28.5" customHeight="1">
      <c r="A6" s="236"/>
      <c r="B6" s="184"/>
      <c r="C6" s="237"/>
    </row>
    <row r="7" spans="1:3" s="6" customFormat="1" ht="28.5" customHeight="1">
      <c r="A7" s="183"/>
      <c r="B7" s="184"/>
      <c r="C7" s="237"/>
    </row>
    <row r="8" spans="1:3" s="6" customFormat="1" ht="28.5" customHeight="1">
      <c r="A8" s="183"/>
      <c r="B8" s="184"/>
      <c r="C8" s="237"/>
    </row>
    <row r="9" spans="1:3" s="6" customFormat="1" ht="28.5" customHeight="1">
      <c r="A9" s="185"/>
      <c r="B9" s="184"/>
      <c r="C9" s="237"/>
    </row>
    <row r="10" spans="1:3" s="6" customFormat="1" ht="28.5" customHeight="1">
      <c r="A10" s="238" t="s">
        <v>509</v>
      </c>
      <c r="B10" s="239"/>
      <c r="C10" s="240">
        <v>37.92</v>
      </c>
    </row>
  </sheetData>
  <sheetProtection/>
  <mergeCells count="4">
    <mergeCell ref="A1:C1"/>
    <mergeCell ref="A3:B3"/>
    <mergeCell ref="A2:C2"/>
    <mergeCell ref="A10:B10"/>
  </mergeCells>
  <printOptions horizontalCentered="1"/>
  <pageMargins left="0" right="0" top="0.98" bottom="0.98" header="0.51" footer="0.51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51"/>
  <sheetViews>
    <sheetView zoomScalePageLayoutView="0" workbookViewId="0" topLeftCell="A37">
      <selection activeCell="C13" sqref="C13"/>
    </sheetView>
  </sheetViews>
  <sheetFormatPr defaultColWidth="9.140625" defaultRowHeight="12.75"/>
  <cols>
    <col min="1" max="1" width="28.7109375" style="24" customWidth="1"/>
    <col min="2" max="2" width="41.140625" style="24" customWidth="1"/>
    <col min="3" max="3" width="15.7109375" style="24" customWidth="1"/>
    <col min="4" max="16384" width="9.140625" style="24" customWidth="1"/>
  </cols>
  <sheetData>
    <row r="1" spans="1:3" s="6" customFormat="1" ht="19.5" customHeight="1">
      <c r="A1" s="97" t="s">
        <v>244</v>
      </c>
      <c r="B1" s="97"/>
      <c r="C1" s="97"/>
    </row>
    <row r="2" spans="1:3" ht="31.5" customHeight="1">
      <c r="A2" s="96" t="s">
        <v>245</v>
      </c>
      <c r="B2" s="96"/>
      <c r="C2" s="96"/>
    </row>
    <row r="3" spans="1:3" s="6" customFormat="1" ht="21.75" customHeight="1">
      <c r="A3" s="101" t="s">
        <v>375</v>
      </c>
      <c r="B3" s="101"/>
      <c r="C3" s="28" t="s">
        <v>0</v>
      </c>
    </row>
    <row r="4" spans="1:3" s="6" customFormat="1" ht="34.5" customHeight="1">
      <c r="A4" s="48" t="s">
        <v>224</v>
      </c>
      <c r="B4" s="48" t="s">
        <v>246</v>
      </c>
      <c r="C4" s="27" t="s">
        <v>4</v>
      </c>
    </row>
    <row r="5" spans="1:3" s="6" customFormat="1" ht="26.25" customHeight="1">
      <c r="A5" s="10" t="s">
        <v>243</v>
      </c>
      <c r="B5" s="10" t="s">
        <v>243</v>
      </c>
      <c r="C5" s="58">
        <v>1</v>
      </c>
    </row>
    <row r="6" spans="1:3" s="6" customFormat="1" ht="18.75" customHeight="1">
      <c r="A6" s="98" t="s">
        <v>40</v>
      </c>
      <c r="B6" s="99"/>
      <c r="C6" s="57">
        <v>37.92</v>
      </c>
    </row>
    <row r="7" spans="1:3" s="6" customFormat="1" ht="18" customHeight="1">
      <c r="A7" s="122" t="s">
        <v>175</v>
      </c>
      <c r="B7" s="1" t="s">
        <v>247</v>
      </c>
      <c r="C7" s="33"/>
    </row>
    <row r="8" spans="1:3" s="6" customFormat="1" ht="18" customHeight="1">
      <c r="A8" s="123"/>
      <c r="B8" s="1" t="s">
        <v>41</v>
      </c>
      <c r="C8" s="33"/>
    </row>
    <row r="9" spans="1:3" s="6" customFormat="1" ht="18" customHeight="1">
      <c r="A9" s="123"/>
      <c r="B9" s="1" t="s">
        <v>248</v>
      </c>
      <c r="C9" s="33"/>
    </row>
    <row r="10" spans="1:3" s="6" customFormat="1" ht="18" customHeight="1">
      <c r="A10" s="123"/>
      <c r="B10" s="1" t="s">
        <v>249</v>
      </c>
      <c r="C10" s="33"/>
    </row>
    <row r="11" spans="1:3" s="6" customFormat="1" ht="18" customHeight="1">
      <c r="A11" s="123"/>
      <c r="B11" s="1" t="s">
        <v>113</v>
      </c>
      <c r="C11" s="33"/>
    </row>
    <row r="12" spans="1:3" s="6" customFormat="1" ht="18" customHeight="1">
      <c r="A12" s="123"/>
      <c r="B12" s="1" t="s">
        <v>114</v>
      </c>
      <c r="C12" s="33"/>
    </row>
    <row r="13" spans="1:3" s="6" customFormat="1" ht="18" customHeight="1">
      <c r="A13" s="123"/>
      <c r="B13" s="1" t="s">
        <v>115</v>
      </c>
      <c r="C13" s="33"/>
    </row>
    <row r="14" spans="1:3" s="6" customFormat="1" ht="18" customHeight="1">
      <c r="A14" s="123"/>
      <c r="B14" s="1" t="s">
        <v>42</v>
      </c>
      <c r="C14" s="33"/>
    </row>
    <row r="15" spans="1:3" s="6" customFormat="1" ht="18" customHeight="1">
      <c r="A15" s="124"/>
      <c r="B15" s="1" t="s">
        <v>43</v>
      </c>
      <c r="C15" s="33"/>
    </row>
    <row r="16" spans="1:3" s="6" customFormat="1" ht="18" customHeight="1">
      <c r="A16" s="122" t="s">
        <v>228</v>
      </c>
      <c r="B16" s="1" t="s">
        <v>44</v>
      </c>
      <c r="C16" s="33"/>
    </row>
    <row r="17" spans="1:3" s="6" customFormat="1" ht="18" customHeight="1">
      <c r="A17" s="123"/>
      <c r="B17" s="1" t="s">
        <v>45</v>
      </c>
      <c r="C17" s="33"/>
    </row>
    <row r="18" spans="1:3" s="6" customFormat="1" ht="18" customHeight="1">
      <c r="A18" s="123"/>
      <c r="B18" s="1" t="s">
        <v>116</v>
      </c>
      <c r="C18" s="33"/>
    </row>
    <row r="19" spans="1:3" s="6" customFormat="1" ht="18" customHeight="1">
      <c r="A19" s="123"/>
      <c r="B19" s="1" t="s">
        <v>117</v>
      </c>
      <c r="C19" s="33"/>
    </row>
    <row r="20" spans="1:3" s="6" customFormat="1" ht="18" customHeight="1">
      <c r="A20" s="123"/>
      <c r="B20" s="1" t="s">
        <v>118</v>
      </c>
      <c r="C20" s="33"/>
    </row>
    <row r="21" spans="1:3" s="6" customFormat="1" ht="18" customHeight="1">
      <c r="A21" s="123"/>
      <c r="B21" s="1" t="s">
        <v>119</v>
      </c>
      <c r="C21" s="33"/>
    </row>
    <row r="22" spans="1:3" s="6" customFormat="1" ht="18" customHeight="1">
      <c r="A22" s="123"/>
      <c r="B22" s="1" t="s">
        <v>120</v>
      </c>
      <c r="C22" s="33"/>
    </row>
    <row r="23" spans="1:3" s="6" customFormat="1" ht="18" customHeight="1">
      <c r="A23" s="123"/>
      <c r="B23" s="1" t="s">
        <v>121</v>
      </c>
      <c r="C23" s="33"/>
    </row>
    <row r="24" spans="1:3" s="6" customFormat="1" ht="18" customHeight="1">
      <c r="A24" s="123"/>
      <c r="B24" s="1" t="s">
        <v>122</v>
      </c>
      <c r="C24" s="33"/>
    </row>
    <row r="25" spans="1:3" s="6" customFormat="1" ht="18" customHeight="1">
      <c r="A25" s="123"/>
      <c r="B25" s="1" t="s">
        <v>46</v>
      </c>
      <c r="C25" s="33"/>
    </row>
    <row r="26" spans="1:3" s="6" customFormat="1" ht="18" customHeight="1">
      <c r="A26" s="123"/>
      <c r="B26" s="1" t="s">
        <v>123</v>
      </c>
      <c r="C26" s="33"/>
    </row>
    <row r="27" spans="1:3" s="6" customFormat="1" ht="18" customHeight="1">
      <c r="A27" s="123"/>
      <c r="B27" s="1" t="s">
        <v>124</v>
      </c>
      <c r="C27" s="33"/>
    </row>
    <row r="28" spans="1:3" s="6" customFormat="1" ht="18" customHeight="1">
      <c r="A28" s="123"/>
      <c r="B28" s="1" t="s">
        <v>250</v>
      </c>
      <c r="C28" s="33"/>
    </row>
    <row r="29" spans="1:3" s="6" customFormat="1" ht="18" customHeight="1">
      <c r="A29" s="123"/>
      <c r="B29" s="1" t="s">
        <v>125</v>
      </c>
      <c r="C29" s="33"/>
    </row>
    <row r="30" spans="1:3" s="6" customFormat="1" ht="18" customHeight="1">
      <c r="A30" s="123"/>
      <c r="B30" s="1" t="s">
        <v>47</v>
      </c>
      <c r="C30" s="33"/>
    </row>
    <row r="31" spans="1:3" s="6" customFormat="1" ht="18" customHeight="1">
      <c r="A31" s="123"/>
      <c r="B31" s="1" t="s">
        <v>48</v>
      </c>
      <c r="C31" s="33"/>
    </row>
    <row r="32" spans="1:3" s="6" customFormat="1" ht="18" customHeight="1">
      <c r="A32" s="123"/>
      <c r="B32" s="5" t="s">
        <v>49</v>
      </c>
      <c r="C32" s="26"/>
    </row>
    <row r="33" spans="1:3" s="6" customFormat="1" ht="18" customHeight="1">
      <c r="A33" s="123"/>
      <c r="B33" s="5" t="s">
        <v>50</v>
      </c>
      <c r="C33" s="26"/>
    </row>
    <row r="34" spans="1:3" s="6" customFormat="1" ht="18" customHeight="1">
      <c r="A34" s="123"/>
      <c r="B34" s="5" t="s">
        <v>51</v>
      </c>
      <c r="C34" s="26"/>
    </row>
    <row r="35" spans="1:3" s="6" customFormat="1" ht="18" customHeight="1">
      <c r="A35" s="123"/>
      <c r="B35" s="5" t="s">
        <v>251</v>
      </c>
      <c r="C35" s="26"/>
    </row>
    <row r="36" spans="1:3" s="6" customFormat="1" ht="18" customHeight="1">
      <c r="A36" s="123"/>
      <c r="B36" s="5" t="s">
        <v>126</v>
      </c>
      <c r="C36" s="26"/>
    </row>
    <row r="37" spans="1:3" s="6" customFormat="1" ht="18" customHeight="1">
      <c r="A37" s="124"/>
      <c r="B37" s="5" t="s">
        <v>127</v>
      </c>
      <c r="C37" s="26"/>
    </row>
    <row r="38" spans="1:3" ht="18" customHeight="1">
      <c r="A38" s="119" t="s">
        <v>252</v>
      </c>
      <c r="B38" s="60" t="s">
        <v>253</v>
      </c>
      <c r="C38" s="63"/>
    </row>
    <row r="39" spans="1:3" ht="18" customHeight="1">
      <c r="A39" s="120"/>
      <c r="B39" s="59" t="s">
        <v>254</v>
      </c>
      <c r="C39" s="63"/>
    </row>
    <row r="40" spans="1:3" ht="18" customHeight="1">
      <c r="A40" s="121"/>
      <c r="B40" s="59" t="s">
        <v>255</v>
      </c>
      <c r="C40" s="63"/>
    </row>
    <row r="41" spans="1:3" ht="18" customHeight="1">
      <c r="A41" s="62" t="s">
        <v>256</v>
      </c>
      <c r="B41" s="59" t="s">
        <v>138</v>
      </c>
      <c r="C41" s="63"/>
    </row>
    <row r="42" spans="1:3" ht="18" customHeight="1">
      <c r="A42" s="119" t="s">
        <v>257</v>
      </c>
      <c r="B42" s="59" t="s">
        <v>258</v>
      </c>
      <c r="C42" s="63"/>
    </row>
    <row r="43" spans="1:3" ht="18" customHeight="1">
      <c r="A43" s="120"/>
      <c r="B43" s="59" t="s">
        <v>259</v>
      </c>
      <c r="C43" s="63"/>
    </row>
    <row r="44" spans="1:3" ht="18" customHeight="1">
      <c r="A44" s="120"/>
      <c r="B44" s="59" t="s">
        <v>260</v>
      </c>
      <c r="C44" s="63"/>
    </row>
    <row r="45" spans="1:3" ht="18" customHeight="1">
      <c r="A45" s="120"/>
      <c r="B45" s="59" t="s">
        <v>261</v>
      </c>
      <c r="C45" s="63"/>
    </row>
    <row r="46" spans="1:3" ht="18" customHeight="1">
      <c r="A46" s="120"/>
      <c r="B46" s="59" t="s">
        <v>262</v>
      </c>
      <c r="C46" s="63"/>
    </row>
    <row r="47" spans="1:3" ht="18" customHeight="1">
      <c r="A47" s="120"/>
      <c r="B47" s="59" t="s">
        <v>263</v>
      </c>
      <c r="C47" s="63"/>
    </row>
    <row r="48" spans="1:3" ht="18" customHeight="1">
      <c r="A48" s="120"/>
      <c r="B48" s="59" t="s">
        <v>264</v>
      </c>
      <c r="C48" s="63"/>
    </row>
    <row r="49" spans="1:3" ht="18" customHeight="1">
      <c r="A49" s="120"/>
      <c r="B49" s="59" t="s">
        <v>265</v>
      </c>
      <c r="C49" s="63"/>
    </row>
    <row r="50" spans="1:3" ht="18" customHeight="1">
      <c r="A50" s="121"/>
      <c r="B50" s="59" t="s">
        <v>266</v>
      </c>
      <c r="C50" s="63"/>
    </row>
    <row r="51" spans="1:3" ht="18" customHeight="1">
      <c r="A51" s="62" t="s">
        <v>267</v>
      </c>
      <c r="B51" s="61"/>
      <c r="C51" s="63">
        <v>37.92</v>
      </c>
    </row>
  </sheetData>
  <sheetProtection/>
  <mergeCells count="8">
    <mergeCell ref="A42:A50"/>
    <mergeCell ref="A1:C1"/>
    <mergeCell ref="A3:B3"/>
    <mergeCell ref="A2:C2"/>
    <mergeCell ref="A6:B6"/>
    <mergeCell ref="A7:A15"/>
    <mergeCell ref="A16:A37"/>
    <mergeCell ref="A38:A40"/>
  </mergeCells>
  <printOptions horizontalCentered="1"/>
  <pageMargins left="0" right="0" top="0.98" bottom="0.98" header="0.51" footer="0.5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2020-08-07T01:57:17Z</cp:lastPrinted>
  <dcterms:created xsi:type="dcterms:W3CDTF">2016-05-17T05:53:53Z</dcterms:created>
  <dcterms:modified xsi:type="dcterms:W3CDTF">2020-09-02T07:04:02Z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2052-10.1.0.6554</vt:lpwstr>
  </property>
</Properties>
</file>